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shimoto\Desktop\"/>
    </mc:Choice>
  </mc:AlternateContent>
  <xr:revisionPtr revIDLastSave="0" documentId="13_ncr:1_{CE191568-A585-4D15-8A0E-EAEB0984E31A}" xr6:coauthVersionLast="47" xr6:coauthVersionMax="47" xr10:uidLastSave="{00000000-0000-0000-0000-000000000000}"/>
  <bookViews>
    <workbookView xWindow="-120" yWindow="-120" windowWidth="29040" windowHeight="15840" xr2:uid="{18F94CA6-1059-426D-80F9-C1597F1815C0}"/>
  </bookViews>
  <sheets>
    <sheet name="請求書 契約分以外10%のみ（経理提出用)" sheetId="2" r:id="rId1"/>
    <sheet name="請求書 契約分以外10%のみ（工務提出用) 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3" l="1"/>
  <c r="E34" i="3"/>
  <c r="E36" i="3"/>
  <c r="T35" i="3"/>
  <c r="T34" i="3"/>
  <c r="E35" i="3"/>
  <c r="M34" i="3"/>
  <c r="V29" i="3"/>
  <c r="V28" i="3"/>
  <c r="V27" i="3"/>
  <c r="V26" i="3"/>
  <c r="V25" i="3"/>
  <c r="V24" i="3"/>
  <c r="V23" i="3"/>
  <c r="V22" i="3"/>
  <c r="V21" i="3"/>
  <c r="V20" i="3"/>
  <c r="V19" i="3"/>
  <c r="V18" i="3"/>
  <c r="T29" i="3"/>
  <c r="R29" i="3"/>
  <c r="T28" i="3"/>
  <c r="R28" i="3"/>
  <c r="T27" i="3"/>
  <c r="R27" i="3"/>
  <c r="T26" i="3"/>
  <c r="R26" i="3"/>
  <c r="T25" i="3"/>
  <c r="R25" i="3"/>
  <c r="T24" i="3"/>
  <c r="R24" i="3"/>
  <c r="T23" i="3"/>
  <c r="R23" i="3"/>
  <c r="T22" i="3"/>
  <c r="R22" i="3"/>
  <c r="T21" i="3"/>
  <c r="R21" i="3"/>
  <c r="T20" i="3"/>
  <c r="R20" i="3"/>
  <c r="T19" i="3"/>
  <c r="R19" i="3"/>
  <c r="T18" i="3"/>
  <c r="R18" i="3"/>
  <c r="D29" i="3"/>
  <c r="D28" i="3"/>
  <c r="D27" i="3"/>
  <c r="D26" i="3"/>
  <c r="D25" i="3"/>
  <c r="D24" i="3"/>
  <c r="D23" i="3"/>
  <c r="D22" i="3"/>
  <c r="D21" i="3"/>
  <c r="D20" i="3"/>
  <c r="D19" i="3"/>
  <c r="D18" i="3"/>
  <c r="A29" i="3"/>
  <c r="A28" i="3"/>
  <c r="A27" i="3"/>
  <c r="A26" i="3"/>
  <c r="A25" i="3"/>
  <c r="A24" i="3"/>
  <c r="A23" i="3"/>
  <c r="A22" i="3"/>
  <c r="A21" i="3"/>
  <c r="A20" i="3"/>
  <c r="A19" i="3"/>
  <c r="A18" i="3"/>
  <c r="D15" i="3"/>
  <c r="AC13" i="3"/>
  <c r="AB13" i="3"/>
  <c r="AA13" i="3"/>
  <c r="Z13" i="3"/>
  <c r="Y13" i="3"/>
  <c r="X13" i="3"/>
  <c r="W13" i="3"/>
  <c r="V13" i="3"/>
  <c r="U13" i="3"/>
  <c r="T13" i="3"/>
  <c r="S13" i="3"/>
  <c r="R13" i="3"/>
  <c r="Q13" i="3"/>
  <c r="R11" i="3"/>
  <c r="R10" i="3"/>
  <c r="R8" i="3"/>
  <c r="R7" i="3"/>
  <c r="AB1" i="3"/>
  <c r="Y1" i="3"/>
  <c r="V1" i="3"/>
  <c r="Z18" i="2" l="1"/>
  <c r="Z19" i="2"/>
  <c r="Z19" i="3" s="1"/>
  <c r="Z20" i="2"/>
  <c r="Z20" i="3" s="1"/>
  <c r="Z21" i="2"/>
  <c r="Z21" i="3" s="1"/>
  <c r="Z22" i="2"/>
  <c r="Z22" i="3" s="1"/>
  <c r="Z23" i="2"/>
  <c r="Z23" i="3" s="1"/>
  <c r="Z24" i="2"/>
  <c r="Z24" i="3" s="1"/>
  <c r="Z25" i="2"/>
  <c r="Z25" i="3" s="1"/>
  <c r="Z26" i="2"/>
  <c r="Z26" i="3" s="1"/>
  <c r="Z27" i="2"/>
  <c r="Z27" i="3" s="1"/>
  <c r="Z28" i="2"/>
  <c r="Z28" i="3" s="1"/>
  <c r="Z29" i="2"/>
  <c r="Z29" i="3" s="1"/>
  <c r="Z18" i="3" l="1"/>
  <c r="Y30" i="3" s="1"/>
  <c r="Y31" i="3" s="1"/>
  <c r="F11" i="3" s="1"/>
  <c r="Y30" i="2"/>
  <c r="Y31" i="2" s="1"/>
  <c r="F1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岸本 高明</author>
  </authors>
  <commentList>
    <comment ref="R7" authorId="0" shapeId="0" xr:uid="{4A83F3A6-50A2-4096-87FE-6F4095B8C945}">
      <text>
        <r>
          <rPr>
            <b/>
            <sz val="9"/>
            <color indexed="53"/>
            <rFont val="BIZ UDゴシック"/>
            <family val="3"/>
            <charset val="128"/>
          </rPr>
          <t>ハイフンを入れないで、数字（7桁）のみ入力</t>
        </r>
      </text>
    </comment>
    <comment ref="M34" authorId="0" shapeId="0" xr:uid="{EB71EE56-4EF7-448E-8FC5-BC24E8137C92}">
      <text>
        <r>
          <rPr>
            <b/>
            <sz val="9"/>
            <color indexed="53"/>
            <rFont val="BIZ UDゴシック"/>
            <family val="3"/>
            <charset val="128"/>
          </rPr>
          <t>金融機関選択</t>
        </r>
      </text>
    </comment>
    <comment ref="E35" authorId="0" shapeId="0" xr:uid="{4585D1EE-C335-47F5-AFBB-ADC4A234C388}">
      <text>
        <r>
          <rPr>
            <b/>
            <sz val="9"/>
            <color indexed="53"/>
            <rFont val="BIZ UDゴシック"/>
            <family val="3"/>
            <charset val="128"/>
          </rPr>
          <t>口座種別選択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岸本 高明</author>
  </authors>
  <commentList>
    <comment ref="M34" authorId="0" shapeId="0" xr:uid="{30F14200-AB84-45EB-A425-FC1138FBEEA2}">
      <text>
        <r>
          <rPr>
            <b/>
            <sz val="9"/>
            <color indexed="53"/>
            <rFont val="BIZ UDゴシック"/>
            <family val="3"/>
            <charset val="128"/>
          </rPr>
          <t>金融機関選択</t>
        </r>
      </text>
    </comment>
    <comment ref="E35" authorId="0" shapeId="0" xr:uid="{75EB08A0-43BB-45C9-A7DF-42E2318C0FF0}">
      <text>
        <r>
          <rPr>
            <b/>
            <sz val="9"/>
            <color indexed="53"/>
            <rFont val="BIZ UDゴシック"/>
            <family val="3"/>
            <charset val="128"/>
          </rPr>
          <t>口座種別選択</t>
        </r>
      </text>
    </comment>
  </commentList>
</comments>
</file>

<file path=xl/sharedStrings.xml><?xml version="1.0" encoding="utf-8"?>
<sst xmlns="http://schemas.openxmlformats.org/spreadsheetml/2006/main" count="92" uniqueCount="44">
  <si>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</si>
  <si>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</si>
  <si>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</si>
  <si>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</si>
  <si>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名称及び概要</t>
    <rPh sb="0" eb="2">
      <t>メイショウ</t>
    </rPh>
    <rPh sb="2" eb="3">
      <t>オヨ</t>
    </rPh>
    <rPh sb="4" eb="6">
      <t>ガイヨウ</t>
    </rPh>
    <phoneticPr fontId="1"/>
  </si>
  <si>
    <t>単位</t>
    <rPh sb="0" eb="2">
      <t>タンイ</t>
    </rPh>
    <phoneticPr fontId="1"/>
  </si>
  <si>
    <t>数量</t>
    <rPh sb="0" eb="2">
      <t>スウリョウ</t>
    </rPh>
    <phoneticPr fontId="1"/>
  </si>
  <si>
    <t>単　価</t>
    <rPh sb="0" eb="1">
      <t>タン</t>
    </rPh>
    <rPh sb="2" eb="3">
      <t>アタイ</t>
    </rPh>
    <phoneticPr fontId="1"/>
  </si>
  <si>
    <t>金　額</t>
    <rPh sb="0" eb="1">
      <t>キン</t>
    </rPh>
    <rPh sb="2" eb="3">
      <t>ガク</t>
    </rPh>
    <phoneticPr fontId="1"/>
  </si>
  <si>
    <t>請　　求　　書</t>
    <rPh sb="0" eb="1">
      <t>ショウ</t>
    </rPh>
    <rPh sb="3" eb="4">
      <t>モトム</t>
    </rPh>
    <rPh sb="6" eb="7">
      <t>ショ</t>
    </rPh>
    <phoneticPr fontId="1"/>
  </si>
  <si>
    <t>御中</t>
    <rPh sb="0" eb="2">
      <t>オンチュウ</t>
    </rPh>
    <phoneticPr fontId="1"/>
  </si>
  <si>
    <t>契 約 分 以 外</t>
    <rPh sb="0" eb="1">
      <t>チギリ</t>
    </rPh>
    <rPh sb="2" eb="3">
      <t>ヤク</t>
    </rPh>
    <rPh sb="4" eb="5">
      <t>ブン</t>
    </rPh>
    <rPh sb="6" eb="7">
      <t>イ</t>
    </rPh>
    <rPh sb="8" eb="9">
      <t>ソト</t>
    </rPh>
    <phoneticPr fontId="1"/>
  </si>
  <si>
    <t>下記の通り請求致します。</t>
    <rPh sb="0" eb="2">
      <t>カキ</t>
    </rPh>
    <rPh sb="3" eb="4">
      <t>トオ</t>
    </rPh>
    <rPh sb="5" eb="7">
      <t>セイキュウ</t>
    </rPh>
    <rPh sb="7" eb="8">
      <t>イタ</t>
    </rPh>
    <phoneticPr fontId="1"/>
  </si>
  <si>
    <t>工事名</t>
    <rPh sb="0" eb="3">
      <t>コウジメイ</t>
    </rPh>
    <phoneticPr fontId="1"/>
  </si>
  <si>
    <t>※工事コード</t>
    <rPh sb="1" eb="3">
      <t>コウジ</t>
    </rPh>
    <phoneticPr fontId="1"/>
  </si>
  <si>
    <t>請求者</t>
    <rPh sb="0" eb="3">
      <t>セイキュウシャ</t>
    </rPh>
    <phoneticPr fontId="1"/>
  </si>
  <si>
    <t>住　所</t>
    <rPh sb="0" eb="1">
      <t>ジュウ</t>
    </rPh>
    <rPh sb="2" eb="3">
      <t>ショ</t>
    </rPh>
    <phoneticPr fontId="1"/>
  </si>
  <si>
    <t>会社名</t>
    <rPh sb="0" eb="3">
      <t>カイシャメイ</t>
    </rPh>
    <phoneticPr fontId="1"/>
  </si>
  <si>
    <t>〒</t>
    <phoneticPr fontId="1"/>
  </si>
  <si>
    <t>請求金額</t>
    <rPh sb="0" eb="4">
      <t>セイキュウキンガク</t>
    </rPh>
    <phoneticPr fontId="1"/>
  </si>
  <si>
    <t>㊞　</t>
  </si>
  <si>
    <t>月 日</t>
    <rPh sb="0" eb="1">
      <t>ツキ</t>
    </rPh>
    <rPh sb="2" eb="3">
      <t>ニチ</t>
    </rPh>
    <phoneticPr fontId="1"/>
  </si>
  <si>
    <t>支払条件</t>
    <rPh sb="0" eb="2">
      <t>シハラ</t>
    </rPh>
    <rPh sb="2" eb="4">
      <t>ジョウケン</t>
    </rPh>
    <phoneticPr fontId="1"/>
  </si>
  <si>
    <t>現金</t>
    <rPh sb="0" eb="2">
      <t>ゲンキン</t>
    </rPh>
    <phoneticPr fontId="1"/>
  </si>
  <si>
    <t>％</t>
    <phoneticPr fontId="1"/>
  </si>
  <si>
    <t>手形</t>
    <rPh sb="0" eb="2">
      <t>テガタ</t>
    </rPh>
    <phoneticPr fontId="1"/>
  </si>
  <si>
    <t>担　当</t>
    <rPh sb="0" eb="1">
      <t>タン</t>
    </rPh>
    <rPh sb="2" eb="3">
      <t>トウ</t>
    </rPh>
    <phoneticPr fontId="1"/>
  </si>
  <si>
    <t>※</t>
    <phoneticPr fontId="1"/>
  </si>
  <si>
    <t>Ｔ</t>
    <phoneticPr fontId="1"/>
  </si>
  <si>
    <t>適格請求書発行事業者登録番号</t>
    <rPh sb="0" eb="5">
      <t>テキカクセイキュウショ</t>
    </rPh>
    <rPh sb="5" eb="7">
      <t>ハッコウ</t>
    </rPh>
    <rPh sb="7" eb="10">
      <t>ジギョウシャ</t>
    </rPh>
    <rPh sb="10" eb="14">
      <t>トウロクバンゴウ</t>
    </rPh>
    <phoneticPr fontId="1"/>
  </si>
  <si>
    <t>TEL</t>
    <phoneticPr fontId="1"/>
  </si>
  <si>
    <t>小　　計</t>
    <rPh sb="0" eb="1">
      <t>ショウ</t>
    </rPh>
    <rPh sb="3" eb="4">
      <t>ケイ</t>
    </rPh>
    <phoneticPr fontId="1"/>
  </si>
  <si>
    <t>消費税(10%)</t>
    <rPh sb="0" eb="1">
      <t>ショウ</t>
    </rPh>
    <rPh sb="1" eb="2">
      <t>ヒ</t>
    </rPh>
    <rPh sb="2" eb="3">
      <t>ゼイ</t>
    </rPh>
    <phoneticPr fontId="1"/>
  </si>
  <si>
    <t>合　　計</t>
    <rPh sb="0" eb="1">
      <t>ゴウ</t>
    </rPh>
    <rPh sb="3" eb="4">
      <t>ケイ</t>
    </rPh>
    <phoneticPr fontId="1"/>
  </si>
  <si>
    <t>部　長</t>
    <phoneticPr fontId="1"/>
  </si>
  <si>
    <t>経　理</t>
    <phoneticPr fontId="1"/>
  </si>
  <si>
    <r>
      <t>1.毎月月末締切にて、</t>
    </r>
    <r>
      <rPr>
        <b/>
        <sz val="12"/>
        <color rgb="FFFF0000"/>
        <rFont val="BIZ UD明朝 Medium"/>
        <family val="1"/>
        <charset val="128"/>
      </rPr>
      <t>7日必着</t>
    </r>
    <r>
      <rPr>
        <sz val="12"/>
        <color theme="1"/>
        <rFont val="BIZ UD明朝 Medium"/>
        <family val="1"/>
        <charset val="128"/>
      </rPr>
      <t>のこと。8日以降到着の請求書は翌月
　締切として取り扱います。
2.支払日は締切月の翌々月10日です。
　ただし、金融機関の休日にあたる場合は、翌営業日とします。
3.銀行振込の場合、振込手数料は請求者負担とします。
4.手形郵送の場合、郵送料は請求者負担とします。
5.本体価格月総計50,000円以上の場合、安全協力会費3/1000を負担と
　します。
6.一工事物件につき一部の請求書を発行して下さい。
7.※印は記入しないで下さい。
8.</t>
    </r>
    <r>
      <rPr>
        <b/>
        <sz val="12"/>
        <color rgb="FFFF0000"/>
        <rFont val="BIZ UD明朝 Medium"/>
        <family val="1"/>
        <charset val="128"/>
      </rPr>
      <t>「経理提出用」「工務提出用」の2部</t>
    </r>
    <r>
      <rPr>
        <sz val="12"/>
        <color theme="1"/>
        <rFont val="BIZ UD明朝 Medium"/>
        <family val="1"/>
        <charset val="128"/>
      </rPr>
      <t>を提出して下さい。
9.</t>
    </r>
    <r>
      <rPr>
        <b/>
        <sz val="12"/>
        <color rgb="FFFF0000"/>
        <rFont val="BIZ UD明朝 Medium"/>
        <family val="1"/>
        <charset val="128"/>
      </rPr>
      <t>印刷はカラーでお願いします。</t>
    </r>
    <rPh sb="239" eb="241">
      <t>ケイリ</t>
    </rPh>
    <rPh sb="241" eb="244">
      <t>テイシュツヨウ</t>
    </rPh>
    <rPh sb="246" eb="248">
      <t>コウム</t>
    </rPh>
    <rPh sb="248" eb="250">
      <t>テイシュツ</t>
    </rPh>
    <rPh sb="250" eb="251">
      <t>ヨウ</t>
    </rPh>
    <rPh sb="254" eb="255">
      <t>ブ</t>
    </rPh>
    <rPh sb="256" eb="258">
      <t>テイシュツ</t>
    </rPh>
    <rPh sb="260" eb="261">
      <t>クダ</t>
    </rPh>
    <rPh sb="267" eb="269">
      <t>インサツ</t>
    </rPh>
    <rPh sb="275" eb="276">
      <t>ネガ</t>
    </rPh>
    <phoneticPr fontId="1"/>
  </si>
  <si>
    <t>(フリガナ)
口座名義</t>
    <rPh sb="7" eb="9">
      <t>コウザ</t>
    </rPh>
    <rPh sb="9" eb="11">
      <t>メイギ</t>
    </rPh>
    <phoneticPr fontId="1"/>
  </si>
  <si>
    <t>口座番号</t>
    <rPh sb="0" eb="2">
      <t>コウザ</t>
    </rPh>
    <rPh sb="2" eb="4">
      <t>バンゴウ</t>
    </rPh>
    <phoneticPr fontId="1"/>
  </si>
  <si>
    <t>口座種別</t>
    <rPh sb="0" eb="4">
      <t>コウザシュベツ</t>
    </rPh>
    <phoneticPr fontId="1"/>
  </si>
  <si>
    <t>支店</t>
    <rPh sb="0" eb="2">
      <t>シテン</t>
    </rPh>
    <phoneticPr fontId="1"/>
  </si>
  <si>
    <t>支店名</t>
    <rPh sb="0" eb="3">
      <t>シテンメイ</t>
    </rPh>
    <phoneticPr fontId="1"/>
  </si>
  <si>
    <t>金融機関名</t>
    <rPh sb="0" eb="5">
      <t>キンユウキカンメイ</t>
    </rPh>
    <phoneticPr fontId="1"/>
  </si>
  <si>
    <t>【振込先】</t>
    <rPh sb="1" eb="4">
      <t>フリコミサキ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</si>
</sst>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¥&quot;#,##0;&quot;¥&quot;\-#,##0"/>
    <numFmt numFmtId="176" formatCode="000\-0000"/>
    <numFmt numFmtId="177" formatCode="m&quot;月&quot;d&quot;日&quot;;@"/>
  </numFmts>
  <fonts count="25" x14ac:knownFonts="1">
    <font>
      <sz val="11"/>
      <color theme="1"/>
      <name val="Meiryo UI"/>
      <family val="2"/>
      <charset val="128"/>
    </font>
    <font>
      <sz val="6"/>
      <name val="Meiryo UI"/>
      <family val="2"/>
      <charset val="128"/>
    </font>
    <font>
      <sz val="11"/>
      <color theme="1"/>
      <name val="Meiryo UI"/>
      <family val="2"/>
      <charset val="128"/>
    </font>
    <font>
      <u/>
      <sz val="11"/>
      <color theme="10"/>
      <name val="Meiryo UI"/>
      <family val="2"/>
      <charset val="128"/>
    </font>
    <font>
      <sz val="12"/>
      <color theme="1"/>
      <name val="BIZ UD明朝 Medium"/>
      <family val="1"/>
      <charset val="128"/>
    </font>
    <font>
      <b/>
      <sz val="16"/>
      <color theme="1"/>
      <name val="BIZ UD明朝 Medium"/>
      <family val="1"/>
      <charset val="128"/>
    </font>
    <font>
      <b/>
      <sz val="12"/>
      <color theme="1"/>
      <name val="BIZ UD明朝 Medium"/>
      <family val="1"/>
      <charset val="128"/>
    </font>
    <font>
      <sz val="18"/>
      <color theme="1"/>
      <name val="BIZ UD明朝 Medium"/>
      <family val="1"/>
      <charset val="128"/>
    </font>
    <font>
      <u/>
      <sz val="11"/>
      <color theme="10"/>
      <name val="BIZ UD明朝 Medium"/>
      <family val="1"/>
      <charset val="128"/>
    </font>
    <font>
      <sz val="16"/>
      <color theme="1"/>
      <name val="BIZ UD明朝 Medium"/>
      <family val="1"/>
      <charset val="128"/>
    </font>
    <font>
      <b/>
      <sz val="12"/>
      <color theme="1"/>
      <name val="BIZ UDゴシック"/>
      <family val="3"/>
      <charset val="128"/>
    </font>
    <font>
      <b/>
      <sz val="14"/>
      <color theme="1"/>
      <name val="BIZ UDゴシック"/>
      <family val="3"/>
      <charset val="128"/>
    </font>
    <font>
      <sz val="12"/>
      <color theme="1"/>
      <name val="ＭＳ 明朝"/>
      <family val="1"/>
      <charset val="128"/>
    </font>
    <font>
      <sz val="14"/>
      <color theme="1"/>
      <name val="BIZ UD明朝 Medium"/>
      <family val="1"/>
      <charset val="128"/>
    </font>
    <font>
      <b/>
      <sz val="12"/>
      <color rgb="FFFF0000"/>
      <name val="BIZ UD明朝 Medium"/>
      <family val="1"/>
      <charset val="128"/>
    </font>
    <font>
      <b/>
      <sz val="16"/>
      <color theme="1"/>
      <name val="BIZ UDゴシック"/>
      <family val="3"/>
      <charset val="128"/>
    </font>
    <font>
      <sz val="14"/>
      <color theme="1"/>
      <name val="BIZ UDゴシック"/>
      <family val="3"/>
      <charset val="128"/>
    </font>
    <font>
      <sz val="14"/>
      <color theme="1"/>
      <name val="ＭＳ 明朝"/>
      <family val="1"/>
      <charset val="128"/>
    </font>
    <font>
      <b/>
      <sz val="18"/>
      <color indexed="8"/>
      <name val="BIZ UDゴシック"/>
      <family val="3"/>
      <charset val="128"/>
    </font>
    <font>
      <b/>
      <sz val="20"/>
      <color theme="1"/>
      <name val="BIZ UDゴシック"/>
      <family val="3"/>
      <charset val="128"/>
    </font>
    <font>
      <b/>
      <sz val="18"/>
      <color theme="1"/>
      <name val="BIZ UDゴシック"/>
      <family val="3"/>
      <charset val="128"/>
    </font>
    <font>
      <sz val="12"/>
      <color theme="1"/>
      <name val="BIZ UDゴシック"/>
      <family val="3"/>
      <charset val="128"/>
    </font>
    <font>
      <b/>
      <sz val="18"/>
      <color theme="1"/>
      <name val="BIZ UD明朝 Medium"/>
      <family val="1"/>
      <charset val="128"/>
    </font>
    <font>
      <b/>
      <sz val="28"/>
      <color theme="1"/>
      <name val="BIZ UD明朝 Medium"/>
      <family val="1"/>
      <charset val="128"/>
    </font>
    <font>
      <b/>
      <sz val="9"/>
      <color indexed="53"/>
      <name val="BIZ UDゴシック"/>
      <family val="3"/>
      <charset val="128"/>
    </font>
  </fonts>
  <fills count="2">
    <fill>
      <patternFill patternType="none"/>
    </fill>
    <fill>
      <patternFill patternType="gray125"/>
    </fill>
  </fills>
  <borders count="78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indexed="64"/>
      </right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/>
      <right/>
      <top style="thick">
        <color rgb="FF0070C0"/>
      </top>
      <bottom style="thick">
        <color rgb="FF0070C0"/>
      </bottom>
      <diagonal/>
    </border>
    <border>
      <left style="thick">
        <color rgb="FF0070C0"/>
      </left>
      <right/>
      <top style="thick">
        <color rgb="FF0070C0"/>
      </top>
      <bottom style="thick">
        <color rgb="FF0070C0"/>
      </bottom>
      <diagonal/>
    </border>
    <border>
      <left/>
      <right style="thick">
        <color rgb="FF0070C0"/>
      </right>
      <top/>
      <bottom style="thick">
        <color rgb="FF0070C0"/>
      </bottom>
      <diagonal/>
    </border>
    <border>
      <left/>
      <right/>
      <top/>
      <bottom style="thick">
        <color rgb="FF0070C0"/>
      </bottom>
      <diagonal/>
    </border>
    <border>
      <left style="thin">
        <color rgb="FF0070C0"/>
      </left>
      <right/>
      <top/>
      <bottom style="thick">
        <color rgb="FF0070C0"/>
      </bottom>
      <diagonal/>
    </border>
    <border>
      <left style="thick">
        <color rgb="FF0070C0"/>
      </left>
      <right/>
      <top/>
      <bottom/>
      <diagonal/>
    </border>
    <border>
      <left/>
      <right style="thick">
        <color rgb="FF0070C0"/>
      </right>
      <top style="thin">
        <color rgb="FF0070C0"/>
      </top>
      <bottom style="dashed">
        <color rgb="FF0070C0"/>
      </bottom>
      <diagonal/>
    </border>
    <border>
      <left/>
      <right/>
      <top style="thin">
        <color rgb="FF0070C0"/>
      </top>
      <bottom style="dashed">
        <color rgb="FF0070C0"/>
      </bottom>
      <diagonal/>
    </border>
    <border>
      <left style="thin">
        <color rgb="FF0070C0"/>
      </left>
      <right/>
      <top style="thin">
        <color rgb="FF0070C0"/>
      </top>
      <bottom style="dashed">
        <color rgb="FF0070C0"/>
      </bottom>
      <diagonal/>
    </border>
    <border>
      <left/>
      <right style="thick">
        <color rgb="FF0070C0"/>
      </right>
      <top style="thin">
        <color rgb="FF0070C0"/>
      </top>
      <bottom style="thin">
        <color rgb="FF0070C0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/>
      <top style="thin">
        <color rgb="FF0070C0"/>
      </top>
      <bottom style="thin">
        <color rgb="FF0070C0"/>
      </bottom>
      <diagonal/>
    </border>
    <border>
      <left style="thick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 style="thick">
        <color rgb="FF0070C0"/>
      </right>
      <top style="thick">
        <color rgb="FF0070C0"/>
      </top>
      <bottom style="thin">
        <color rgb="FF0070C0"/>
      </bottom>
      <diagonal/>
    </border>
    <border>
      <left/>
      <right/>
      <top style="thick">
        <color rgb="FF0070C0"/>
      </top>
      <bottom style="thin">
        <color rgb="FF0070C0"/>
      </bottom>
      <diagonal/>
    </border>
    <border>
      <left/>
      <right style="thin">
        <color rgb="FF0070C0"/>
      </right>
      <top style="thick">
        <color rgb="FF0070C0"/>
      </top>
      <bottom style="thin">
        <color rgb="FF0070C0"/>
      </bottom>
      <diagonal/>
    </border>
    <border>
      <left style="thin">
        <color rgb="FF0070C0"/>
      </left>
      <right/>
      <top style="thick">
        <color rgb="FF0070C0"/>
      </top>
      <bottom style="thin">
        <color rgb="FF0070C0"/>
      </bottom>
      <diagonal/>
    </border>
    <border>
      <left style="thick">
        <color rgb="FF0070C0"/>
      </left>
      <right/>
      <top style="thick">
        <color rgb="FF0070C0"/>
      </top>
      <bottom style="thin">
        <color rgb="FF0070C0"/>
      </bottom>
      <diagonal/>
    </border>
    <border>
      <left style="thin">
        <color rgb="FF0070C0"/>
      </left>
      <right/>
      <top style="thick">
        <color rgb="FF0070C0"/>
      </top>
      <bottom style="thick">
        <color rgb="FF0070C0"/>
      </bottom>
      <diagonal/>
    </border>
    <border>
      <left/>
      <right style="thin">
        <color rgb="FF0070C0"/>
      </right>
      <top style="thick">
        <color rgb="FF0070C0"/>
      </top>
      <bottom style="thick">
        <color rgb="FF0070C0"/>
      </bottom>
      <diagonal/>
    </border>
    <border>
      <left/>
      <right/>
      <top style="hair">
        <color rgb="FF0070C0"/>
      </top>
      <bottom style="hair">
        <color rgb="FF0070C0"/>
      </bottom>
      <diagonal/>
    </border>
    <border>
      <left style="thin">
        <color rgb="FF0070C0"/>
      </left>
      <right/>
      <top style="hair">
        <color rgb="FF0070C0"/>
      </top>
      <bottom style="hair">
        <color rgb="FF0070C0"/>
      </bottom>
      <diagonal/>
    </border>
    <border>
      <left/>
      <right style="thin">
        <color rgb="FF0070C0"/>
      </right>
      <top style="hair">
        <color rgb="FF0070C0"/>
      </top>
      <bottom style="hair">
        <color rgb="FF0070C0"/>
      </bottom>
      <diagonal/>
    </border>
    <border>
      <left/>
      <right style="thick">
        <color rgb="FF0070C0"/>
      </right>
      <top style="hair">
        <color auto="1"/>
      </top>
      <bottom style="thick">
        <color rgb="FF0070C0"/>
      </bottom>
      <diagonal/>
    </border>
    <border>
      <left/>
      <right/>
      <top style="hair">
        <color auto="1"/>
      </top>
      <bottom style="thick">
        <color rgb="FF0070C0"/>
      </bottom>
      <diagonal/>
    </border>
    <border>
      <left/>
      <right style="thin">
        <color rgb="FF0070C0"/>
      </right>
      <top style="hair">
        <color auto="1"/>
      </top>
      <bottom style="thick">
        <color rgb="FF0070C0"/>
      </bottom>
      <diagonal/>
    </border>
    <border>
      <left style="thin">
        <color rgb="FF0070C0"/>
      </left>
      <right/>
      <top style="hair">
        <color auto="1"/>
      </top>
      <bottom style="thick">
        <color rgb="FF0070C0"/>
      </bottom>
      <diagonal/>
    </border>
    <border>
      <left style="thick">
        <color rgb="FF0070C0"/>
      </left>
      <right/>
      <top style="hair">
        <color auto="1"/>
      </top>
      <bottom style="thick">
        <color rgb="FF0070C0"/>
      </bottom>
      <diagonal/>
    </border>
    <border>
      <left/>
      <right style="thick">
        <color rgb="FF0070C0"/>
      </right>
      <top style="hair">
        <color auto="1"/>
      </top>
      <bottom style="hair">
        <color auto="1"/>
      </bottom>
      <diagonal/>
    </border>
    <border>
      <left/>
      <right style="thin">
        <color rgb="FF0070C0"/>
      </right>
      <top style="hair">
        <color auto="1"/>
      </top>
      <bottom style="hair">
        <color auto="1"/>
      </bottom>
      <diagonal/>
    </border>
    <border>
      <left style="thin">
        <color rgb="FF0070C0"/>
      </left>
      <right/>
      <top style="hair">
        <color auto="1"/>
      </top>
      <bottom style="hair">
        <color auto="1"/>
      </bottom>
      <diagonal/>
    </border>
    <border>
      <left style="thick">
        <color rgb="FF0070C0"/>
      </left>
      <right/>
      <top style="hair">
        <color auto="1"/>
      </top>
      <bottom style="hair">
        <color auto="1"/>
      </bottom>
      <diagonal/>
    </border>
    <border>
      <left/>
      <right style="thick">
        <color rgb="FF0070C0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rgb="FF0070C0"/>
      </right>
      <top/>
      <bottom style="hair">
        <color auto="1"/>
      </bottom>
      <diagonal/>
    </border>
    <border>
      <left style="thin">
        <color rgb="FF0070C0"/>
      </left>
      <right/>
      <top/>
      <bottom style="hair">
        <color auto="1"/>
      </bottom>
      <diagonal/>
    </border>
    <border>
      <left style="thick">
        <color rgb="FF0070C0"/>
      </left>
      <right/>
      <top/>
      <bottom style="hair">
        <color auto="1"/>
      </bottom>
      <diagonal/>
    </border>
    <border>
      <left style="dashed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dashed">
        <color rgb="FF0070C0"/>
      </left>
      <right style="dashed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dashed">
        <color rgb="FF0070C0"/>
      </right>
      <top style="thin">
        <color rgb="FF0070C0"/>
      </top>
      <bottom style="thin">
        <color rgb="FF0070C0"/>
      </bottom>
      <diagonal/>
    </border>
    <border>
      <left style="thick">
        <color rgb="FF00B0F0"/>
      </left>
      <right style="thick">
        <color rgb="FF0070C0"/>
      </right>
      <top/>
      <bottom style="thick">
        <color rgb="FF0070C0"/>
      </bottom>
      <diagonal/>
    </border>
    <border>
      <left style="thick">
        <color rgb="FF00B0F0"/>
      </left>
      <right style="thick">
        <color rgb="FF00B0F0"/>
      </right>
      <top/>
      <bottom style="thick">
        <color rgb="FF0070C0"/>
      </bottom>
      <diagonal/>
    </border>
    <border>
      <left style="medium">
        <color rgb="FF0070C0"/>
      </left>
      <right style="thick">
        <color rgb="FF00B0F0"/>
      </right>
      <top/>
      <bottom style="thick">
        <color rgb="FF0070C0"/>
      </bottom>
      <diagonal/>
    </border>
    <border>
      <left style="thick">
        <color rgb="FF00B0F0"/>
      </left>
      <right/>
      <top/>
      <bottom style="thick">
        <color rgb="FF0070C0"/>
      </bottom>
      <diagonal/>
    </border>
    <border>
      <left style="thick">
        <color rgb="FF0070C0"/>
      </left>
      <right style="thick">
        <color rgb="FF00B0F0"/>
      </right>
      <top/>
      <bottom style="thick">
        <color rgb="FF0070C0"/>
      </bottom>
      <diagonal/>
    </border>
    <border>
      <left style="thick">
        <color rgb="FF00B0F0"/>
      </left>
      <right style="thick">
        <color rgb="FF0070C0"/>
      </right>
      <top style="thick">
        <color rgb="FF0070C0"/>
      </top>
      <bottom/>
      <diagonal/>
    </border>
    <border>
      <left style="thick">
        <color rgb="FF00B0F0"/>
      </left>
      <right style="thick">
        <color rgb="FF00B0F0"/>
      </right>
      <top style="thick">
        <color rgb="FF0070C0"/>
      </top>
      <bottom/>
      <diagonal/>
    </border>
    <border>
      <left style="medium">
        <color rgb="FF0070C0"/>
      </left>
      <right style="thick">
        <color rgb="FF00B0F0"/>
      </right>
      <top style="thick">
        <color rgb="FF0070C0"/>
      </top>
      <bottom/>
      <diagonal/>
    </border>
    <border>
      <left style="thick">
        <color rgb="FF00B0F0"/>
      </left>
      <right/>
      <top style="thick">
        <color rgb="FF0070C0"/>
      </top>
      <bottom/>
      <diagonal/>
    </border>
    <border>
      <left style="thick">
        <color rgb="FF0070C0"/>
      </left>
      <right style="thick">
        <color rgb="FF00B0F0"/>
      </right>
      <top style="thick">
        <color rgb="FF0070C0"/>
      </top>
      <bottom/>
      <diagonal/>
    </border>
    <border>
      <left/>
      <right/>
      <top/>
      <bottom style="medium">
        <color rgb="FF0070C0"/>
      </bottom>
      <diagonal/>
    </border>
    <border>
      <left style="thin">
        <color rgb="FF0070C0"/>
      </left>
      <right/>
      <top style="thick">
        <color rgb="FF0070C0"/>
      </top>
      <bottom style="hair">
        <color auto="1"/>
      </bottom>
      <diagonal/>
    </border>
    <border>
      <left/>
      <right/>
      <top style="thick">
        <color rgb="FF0070C0"/>
      </top>
      <bottom style="hair">
        <color auto="1"/>
      </bottom>
      <diagonal/>
    </border>
    <border>
      <left/>
      <right style="thin">
        <color rgb="FF0070C0"/>
      </right>
      <top style="thick">
        <color rgb="FF0070C0"/>
      </top>
      <bottom style="hair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rgb="FF0070C0"/>
      </left>
      <right/>
      <top style="thick">
        <color rgb="FF0070C0"/>
      </top>
      <bottom/>
      <diagonal/>
    </border>
    <border>
      <left/>
      <right/>
      <top style="thick">
        <color rgb="FF0070C0"/>
      </top>
      <bottom/>
      <diagonal/>
    </border>
    <border>
      <left/>
      <right style="thin">
        <color rgb="FF0070C0"/>
      </right>
      <top style="thick">
        <color rgb="FF0070C0"/>
      </top>
      <bottom/>
      <diagonal/>
    </border>
    <border>
      <left/>
      <right style="thin">
        <color rgb="FF0070C0"/>
      </right>
      <top/>
      <bottom style="thick">
        <color rgb="FF0070C0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160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5" fontId="7" fillId="0" borderId="0" xfId="0" applyNumberFormat="1" applyFont="1">
      <alignment vertical="center"/>
    </xf>
    <xf numFmtId="0" fontId="4" fillId="0" borderId="0" xfId="0" applyFont="1" applyAlignment="1">
      <alignment horizontal="right" vertical="center"/>
    </xf>
    <xf numFmtId="38" fontId="4" fillId="0" borderId="0" xfId="1" applyFont="1" applyBorder="1" applyProtection="1">
      <alignment vertical="center"/>
    </xf>
    <xf numFmtId="0" fontId="8" fillId="0" borderId="0" xfId="2" applyFont="1" applyProtection="1">
      <alignment vertical="center"/>
    </xf>
    <xf numFmtId="177" fontId="10" fillId="0" borderId="10" xfId="0" applyNumberFormat="1" applyFont="1" applyBorder="1" applyAlignment="1">
      <alignment horizontal="right" vertical="center"/>
    </xf>
    <xf numFmtId="177" fontId="10" fillId="0" borderId="9" xfId="0" applyNumberFormat="1" applyFont="1" applyBorder="1" applyAlignment="1">
      <alignment horizontal="right" vertical="center"/>
    </xf>
    <xf numFmtId="177" fontId="10" fillId="0" borderId="3" xfId="0" applyNumberFormat="1" applyFont="1" applyBorder="1" applyAlignment="1">
      <alignment horizontal="right" vertical="center"/>
    </xf>
    <xf numFmtId="177" fontId="10" fillId="0" borderId="4" xfId="0" applyNumberFormat="1" applyFont="1" applyBorder="1" applyAlignment="1">
      <alignment horizontal="right" vertical="center"/>
    </xf>
    <xf numFmtId="38" fontId="10" fillId="0" borderId="6" xfId="1" applyFont="1" applyBorder="1" applyAlignment="1" applyProtection="1">
      <alignment horizontal="center" vertical="center"/>
    </xf>
    <xf numFmtId="38" fontId="10" fillId="0" borderId="7" xfId="1" applyFont="1" applyBorder="1" applyAlignment="1" applyProtection="1">
      <alignment horizontal="center" vertical="center"/>
    </xf>
    <xf numFmtId="38" fontId="10" fillId="0" borderId="5" xfId="1" applyFont="1" applyBorder="1" applyAlignment="1" applyProtection="1">
      <alignment horizontal="center" vertical="center"/>
    </xf>
    <xf numFmtId="38" fontId="10" fillId="0" borderId="4" xfId="1" applyFont="1" applyBorder="1" applyAlignment="1" applyProtection="1">
      <alignment horizontal="center" vertical="center"/>
    </xf>
    <xf numFmtId="38" fontId="11" fillId="0" borderId="6" xfId="1" applyFont="1" applyBorder="1" applyAlignment="1" applyProtection="1">
      <alignment vertical="center"/>
    </xf>
    <xf numFmtId="38" fontId="11" fillId="0" borderId="7" xfId="1" applyFont="1" applyBorder="1" applyAlignment="1" applyProtection="1">
      <alignment vertical="center"/>
    </xf>
    <xf numFmtId="38" fontId="11" fillId="0" borderId="8" xfId="1" applyFont="1" applyBorder="1" applyAlignment="1" applyProtection="1">
      <alignment vertical="center"/>
    </xf>
    <xf numFmtId="38" fontId="11" fillId="0" borderId="12" xfId="1" applyFont="1" applyBorder="1" applyAlignment="1" applyProtection="1">
      <alignment vertical="center"/>
    </xf>
    <xf numFmtId="38" fontId="11" fillId="0" borderId="13" xfId="1" applyFont="1" applyBorder="1" applyAlignment="1" applyProtection="1">
      <alignment vertical="center"/>
    </xf>
    <xf numFmtId="38" fontId="11" fillId="0" borderId="14" xfId="1" applyFont="1" applyBorder="1" applyAlignment="1" applyProtection="1">
      <alignment vertical="center"/>
    </xf>
    <xf numFmtId="0" fontId="4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13" fillId="0" borderId="15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3" fillId="0" borderId="16" xfId="0" applyFont="1" applyBorder="1">
      <alignment vertical="center"/>
    </xf>
    <xf numFmtId="0" fontId="13" fillId="0" borderId="17" xfId="0" applyFont="1" applyBorder="1">
      <alignment vertical="center"/>
    </xf>
    <xf numFmtId="0" fontId="13" fillId="0" borderId="17" xfId="0" applyFont="1" applyBorder="1" applyAlignment="1">
      <alignment horizontal="center" vertical="center"/>
    </xf>
    <xf numFmtId="0" fontId="13" fillId="0" borderId="18" xfId="0" applyFont="1" applyBorder="1">
      <alignment vertical="center"/>
    </xf>
    <xf numFmtId="0" fontId="15" fillId="0" borderId="19" xfId="0" applyFont="1" applyBorder="1" applyProtection="1">
      <alignment vertical="center"/>
      <protection locked="0"/>
    </xf>
    <xf numFmtId="0" fontId="15" fillId="0" borderId="20" xfId="0" applyFont="1" applyBorder="1" applyProtection="1">
      <alignment vertical="center"/>
      <protection locked="0"/>
    </xf>
    <xf numFmtId="0" fontId="15" fillId="0" borderId="21" xfId="0" applyFont="1" applyBorder="1" applyProtection="1">
      <alignment vertical="center"/>
      <protection locked="0"/>
    </xf>
    <xf numFmtId="0" fontId="13" fillId="0" borderId="0" xfId="0" applyFont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6" fillId="0" borderId="23" xfId="0" applyFont="1" applyBorder="1" applyProtection="1">
      <alignment vertical="center"/>
      <protection locked="0"/>
    </xf>
    <xf numFmtId="0" fontId="16" fillId="0" borderId="24" xfId="0" applyFont="1" applyBorder="1" applyProtection="1">
      <alignment vertical="center"/>
      <protection locked="0"/>
    </xf>
    <xf numFmtId="0" fontId="16" fillId="0" borderId="25" xfId="0" applyFont="1" applyBorder="1" applyProtection="1">
      <alignment vertical="center"/>
      <protection locked="0"/>
    </xf>
    <xf numFmtId="49" fontId="15" fillId="0" borderId="26" xfId="0" applyNumberFormat="1" applyFont="1" applyBorder="1" applyAlignment="1" applyProtection="1">
      <alignment horizontal="center" vertical="center"/>
      <protection locked="0"/>
    </xf>
    <xf numFmtId="49" fontId="15" fillId="0" borderId="27" xfId="0" applyNumberFormat="1" applyFont="1" applyBorder="1" applyAlignment="1" applyProtection="1">
      <alignment horizontal="center" vertical="center"/>
      <protection locked="0"/>
    </xf>
    <xf numFmtId="0" fontId="13" fillId="0" borderId="28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15" fillId="0" borderId="27" xfId="0" applyFont="1" applyBorder="1" applyAlignment="1" applyProtection="1">
      <alignment horizontal="center" vertical="center"/>
      <protection locked="0"/>
    </xf>
    <xf numFmtId="0" fontId="15" fillId="0" borderId="29" xfId="0" applyFont="1" applyBorder="1" applyAlignment="1" applyProtection="1">
      <alignment horizontal="center" vertical="center"/>
      <protection locked="0"/>
    </xf>
    <xf numFmtId="0" fontId="13" fillId="0" borderId="30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15" fillId="0" borderId="32" xfId="0" applyFont="1" applyBorder="1" applyAlignment="1" applyProtection="1">
      <alignment horizontal="center" vertical="center"/>
      <protection locked="0"/>
    </xf>
    <xf numFmtId="0" fontId="13" fillId="0" borderId="33" xfId="0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32" xfId="0" applyFont="1" applyBorder="1" applyAlignment="1" applyProtection="1">
      <alignment horizontal="center" vertical="center"/>
      <protection locked="0"/>
    </xf>
    <xf numFmtId="0" fontId="15" fillId="0" borderId="32" xfId="0" applyFont="1" applyBorder="1" applyAlignment="1" applyProtection="1">
      <alignment horizontal="center" vertical="center" shrinkToFit="1"/>
      <protection locked="0"/>
    </xf>
    <xf numFmtId="0" fontId="15" fillId="0" borderId="34" xfId="0" applyFont="1" applyBorder="1" applyAlignment="1" applyProtection="1">
      <alignment horizontal="center" vertical="center" shrinkToFit="1"/>
      <protection locked="0"/>
    </xf>
    <xf numFmtId="0" fontId="13" fillId="0" borderId="35" xfId="0" applyFont="1" applyBorder="1" applyAlignment="1">
      <alignment horizontal="center" vertical="center"/>
    </xf>
    <xf numFmtId="38" fontId="12" fillId="0" borderId="0" xfId="1" applyFont="1" applyBorder="1" applyProtection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38" fontId="11" fillId="0" borderId="41" xfId="1" applyFont="1" applyBorder="1" applyAlignment="1" applyProtection="1">
      <alignment vertical="center" shrinkToFit="1"/>
    </xf>
    <xf numFmtId="38" fontId="11" fillId="0" borderId="42" xfId="1" applyFont="1" applyBorder="1" applyAlignment="1" applyProtection="1">
      <alignment vertical="center" shrinkToFit="1"/>
    </xf>
    <xf numFmtId="38" fontId="11" fillId="0" borderId="43" xfId="1" applyFont="1" applyBorder="1" applyAlignment="1" applyProtection="1">
      <alignment vertical="center" shrinkToFit="1"/>
      <protection locked="0"/>
    </xf>
    <xf numFmtId="38" fontId="11" fillId="0" borderId="42" xfId="1" applyFont="1" applyBorder="1" applyAlignment="1" applyProtection="1">
      <alignment vertical="center" shrinkToFit="1"/>
      <protection locked="0"/>
    </xf>
    <xf numFmtId="38" fontId="11" fillId="0" borderId="44" xfId="1" applyFont="1" applyBorder="1" applyAlignment="1" applyProtection="1">
      <alignment vertical="center" shrinkToFit="1"/>
      <protection locked="0"/>
    </xf>
    <xf numFmtId="0" fontId="11" fillId="0" borderId="42" xfId="0" applyFont="1" applyBorder="1" applyAlignment="1" applyProtection="1">
      <alignment horizontal="center" vertical="center" shrinkToFit="1"/>
      <protection locked="0"/>
    </xf>
    <xf numFmtId="0" fontId="11" fillId="0" borderId="43" xfId="0" applyFont="1" applyBorder="1" applyAlignment="1" applyProtection="1">
      <alignment horizontal="center" vertical="center" shrinkToFit="1"/>
      <protection locked="0"/>
    </xf>
    <xf numFmtId="0" fontId="11" fillId="0" borderId="44" xfId="0" applyFont="1" applyBorder="1" applyAlignment="1" applyProtection="1">
      <alignment horizontal="center" vertical="center" shrinkToFit="1"/>
      <protection locked="0"/>
    </xf>
    <xf numFmtId="0" fontId="11" fillId="0" borderId="43" xfId="0" applyFont="1" applyBorder="1" applyAlignment="1" applyProtection="1">
      <alignment vertical="center" shrinkToFit="1"/>
      <protection locked="0"/>
    </xf>
    <xf numFmtId="0" fontId="11" fillId="0" borderId="42" xfId="0" applyFont="1" applyBorder="1" applyAlignment="1" applyProtection="1">
      <alignment vertical="center" shrinkToFit="1"/>
      <protection locked="0"/>
    </xf>
    <xf numFmtId="0" fontId="11" fillId="0" borderId="44" xfId="0" applyFont="1" applyBorder="1" applyAlignment="1" applyProtection="1">
      <alignment vertical="center" shrinkToFit="1"/>
      <protection locked="0"/>
    </xf>
    <xf numFmtId="177" fontId="11" fillId="0" borderId="42" xfId="0" applyNumberFormat="1" applyFont="1" applyBorder="1" applyAlignment="1" applyProtection="1">
      <alignment horizontal="center" vertical="center"/>
      <protection locked="0"/>
    </xf>
    <xf numFmtId="177" fontId="11" fillId="0" borderId="45" xfId="0" applyNumberFormat="1" applyFont="1" applyBorder="1" applyAlignment="1" applyProtection="1">
      <alignment horizontal="center" vertical="center"/>
      <protection locked="0"/>
    </xf>
    <xf numFmtId="38" fontId="11" fillId="0" borderId="46" xfId="1" applyFont="1" applyBorder="1" applyAlignment="1" applyProtection="1">
      <alignment vertical="center" shrinkToFit="1"/>
    </xf>
    <xf numFmtId="38" fontId="11" fillId="0" borderId="1" xfId="1" applyFont="1" applyBorder="1" applyAlignment="1" applyProtection="1">
      <alignment vertical="center" shrinkToFit="1"/>
    </xf>
    <xf numFmtId="38" fontId="11" fillId="0" borderId="47" xfId="1" applyFont="1" applyBorder="1" applyAlignment="1" applyProtection="1">
      <alignment vertical="center" shrinkToFit="1"/>
      <protection locked="0"/>
    </xf>
    <xf numFmtId="38" fontId="11" fillId="0" borderId="1" xfId="1" applyFont="1" applyBorder="1" applyAlignment="1" applyProtection="1">
      <alignment vertical="center" shrinkToFit="1"/>
      <protection locked="0"/>
    </xf>
    <xf numFmtId="38" fontId="11" fillId="0" borderId="48" xfId="1" applyFont="1" applyBorder="1" applyAlignment="1" applyProtection="1">
      <alignment vertical="center" shrinkToFit="1"/>
      <protection locked="0"/>
    </xf>
    <xf numFmtId="0" fontId="11" fillId="0" borderId="1" xfId="0" applyFont="1" applyBorder="1" applyAlignment="1" applyProtection="1">
      <alignment horizontal="center" vertical="center" shrinkToFit="1"/>
      <protection locked="0"/>
    </xf>
    <xf numFmtId="0" fontId="11" fillId="0" borderId="47" xfId="0" applyFont="1" applyBorder="1" applyAlignment="1" applyProtection="1">
      <alignment horizontal="center" vertical="center" shrinkToFit="1"/>
      <protection locked="0"/>
    </xf>
    <xf numFmtId="0" fontId="11" fillId="0" borderId="48" xfId="0" applyFont="1" applyBorder="1" applyAlignment="1" applyProtection="1">
      <alignment horizontal="center" vertical="center" shrinkToFit="1"/>
      <protection locked="0"/>
    </xf>
    <xf numFmtId="0" fontId="11" fillId="0" borderId="47" xfId="0" applyFont="1" applyBorder="1" applyAlignment="1" applyProtection="1">
      <alignment vertical="center" shrinkToFit="1"/>
      <protection locked="0"/>
    </xf>
    <xf numFmtId="0" fontId="11" fillId="0" borderId="1" xfId="0" applyFont="1" applyBorder="1" applyAlignment="1" applyProtection="1">
      <alignment vertical="center" shrinkToFit="1"/>
      <protection locked="0"/>
    </xf>
    <xf numFmtId="0" fontId="11" fillId="0" borderId="48" xfId="0" applyFont="1" applyBorder="1" applyAlignment="1" applyProtection="1">
      <alignment vertical="center" shrinkToFit="1"/>
      <protection locked="0"/>
    </xf>
    <xf numFmtId="177" fontId="11" fillId="0" borderId="1" xfId="0" applyNumberFormat="1" applyFont="1" applyBorder="1" applyAlignment="1" applyProtection="1">
      <alignment horizontal="center" vertical="center"/>
      <protection locked="0"/>
    </xf>
    <xf numFmtId="177" fontId="11" fillId="0" borderId="49" xfId="0" applyNumberFormat="1" applyFont="1" applyBorder="1" applyAlignment="1" applyProtection="1">
      <alignment horizontal="center" vertical="center"/>
      <protection locked="0"/>
    </xf>
    <xf numFmtId="38" fontId="11" fillId="0" borderId="50" xfId="1" applyFont="1" applyBorder="1" applyAlignment="1" applyProtection="1">
      <alignment vertical="center" shrinkToFit="1"/>
    </xf>
    <xf numFmtId="38" fontId="11" fillId="0" borderId="51" xfId="1" applyFont="1" applyBorder="1" applyAlignment="1" applyProtection="1">
      <alignment vertical="center" shrinkToFit="1"/>
    </xf>
    <xf numFmtId="38" fontId="11" fillId="0" borderId="52" xfId="1" applyFont="1" applyBorder="1" applyAlignment="1" applyProtection="1">
      <alignment vertical="center" shrinkToFit="1"/>
      <protection locked="0"/>
    </xf>
    <xf numFmtId="38" fontId="11" fillId="0" borderId="51" xfId="1" applyFont="1" applyBorder="1" applyAlignment="1" applyProtection="1">
      <alignment vertical="center" shrinkToFit="1"/>
      <protection locked="0"/>
    </xf>
    <xf numFmtId="38" fontId="11" fillId="0" borderId="53" xfId="1" applyFont="1" applyBorder="1" applyAlignment="1" applyProtection="1">
      <alignment vertical="center" shrinkToFit="1"/>
      <protection locked="0"/>
    </xf>
    <xf numFmtId="0" fontId="11" fillId="0" borderId="51" xfId="0" applyFont="1" applyBorder="1" applyAlignment="1" applyProtection="1">
      <alignment horizontal="center" vertical="center" shrinkToFit="1"/>
      <protection locked="0"/>
    </xf>
    <xf numFmtId="0" fontId="11" fillId="0" borderId="52" xfId="0" applyFont="1" applyBorder="1" applyAlignment="1" applyProtection="1">
      <alignment horizontal="center" vertical="center" shrinkToFit="1"/>
      <protection locked="0"/>
    </xf>
    <xf numFmtId="0" fontId="11" fillId="0" borderId="53" xfId="0" applyFont="1" applyBorder="1" applyAlignment="1" applyProtection="1">
      <alignment horizontal="center" vertical="center" shrinkToFit="1"/>
      <protection locked="0"/>
    </xf>
    <xf numFmtId="177" fontId="11" fillId="0" borderId="51" xfId="0" applyNumberFormat="1" applyFont="1" applyBorder="1" applyAlignment="1" applyProtection="1">
      <alignment horizontal="center" vertical="center"/>
      <protection locked="0"/>
    </xf>
    <xf numFmtId="177" fontId="11" fillId="0" borderId="54" xfId="0" applyNumberFormat="1" applyFont="1" applyBorder="1" applyAlignment="1" applyProtection="1">
      <alignment horizontal="center" vertical="center"/>
      <protection locked="0"/>
    </xf>
    <xf numFmtId="0" fontId="11" fillId="0" borderId="16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8" fillId="0" borderId="2" xfId="0" applyFont="1" applyBorder="1" applyAlignment="1" applyProtection="1">
      <alignment vertical="center" shrinkToFit="1"/>
      <protection locked="0"/>
    </xf>
    <xf numFmtId="0" fontId="9" fillId="0" borderId="2" xfId="0" applyFont="1" applyBorder="1" applyAlignment="1">
      <alignment horizontal="center" vertical="center"/>
    </xf>
    <xf numFmtId="0" fontId="4" fillId="0" borderId="0" xfId="0" applyFont="1" applyAlignment="1"/>
    <xf numFmtId="0" fontId="4" fillId="0" borderId="55" xfId="0" applyFont="1" applyBorder="1" applyAlignment="1">
      <alignment horizontal="center" vertical="center"/>
    </xf>
    <xf numFmtId="0" fontId="4" fillId="0" borderId="56" xfId="0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 shrinkToFit="1"/>
    </xf>
    <xf numFmtId="0" fontId="13" fillId="0" borderId="55" xfId="0" applyFont="1" applyBorder="1" applyAlignment="1" applyProtection="1">
      <alignment horizontal="center" vertical="center"/>
      <protection locked="0"/>
    </xf>
    <xf numFmtId="0" fontId="13" fillId="0" borderId="56" xfId="0" applyFont="1" applyBorder="1" applyAlignment="1" applyProtection="1">
      <alignment horizontal="center" vertical="center"/>
      <protection locked="0"/>
    </xf>
    <xf numFmtId="0" fontId="13" fillId="0" borderId="57" xfId="0" applyFont="1" applyBorder="1" applyAlignment="1">
      <alignment horizontal="center" vertical="center"/>
    </xf>
    <xf numFmtId="0" fontId="13" fillId="0" borderId="0" xfId="0" applyFont="1">
      <alignment vertical="center"/>
    </xf>
    <xf numFmtId="5" fontId="19" fillId="0" borderId="58" xfId="0" applyNumberFormat="1" applyFont="1" applyBorder="1" applyAlignment="1">
      <alignment horizontal="center" vertical="center"/>
    </xf>
    <xf numFmtId="5" fontId="19" fillId="0" borderId="59" xfId="0" applyNumberFormat="1" applyFont="1" applyBorder="1" applyAlignment="1">
      <alignment horizontal="center" vertical="center"/>
    </xf>
    <xf numFmtId="5" fontId="19" fillId="0" borderId="60" xfId="0" applyNumberFormat="1" applyFont="1" applyBorder="1" applyAlignment="1">
      <alignment horizontal="center" vertical="center"/>
    </xf>
    <xf numFmtId="0" fontId="20" fillId="0" borderId="61" xfId="0" applyFont="1" applyBorder="1" applyAlignment="1">
      <alignment horizontal="center" vertical="center"/>
    </xf>
    <xf numFmtId="0" fontId="20" fillId="0" borderId="59" xfId="0" applyFont="1" applyBorder="1" applyAlignment="1">
      <alignment horizontal="center" vertical="center"/>
    </xf>
    <xf numFmtId="0" fontId="20" fillId="0" borderId="62" xfId="0" applyFont="1" applyBorder="1" applyAlignment="1">
      <alignment horizontal="center" vertical="center"/>
    </xf>
    <xf numFmtId="0" fontId="21" fillId="0" borderId="0" xfId="0" applyFont="1">
      <alignment vertical="center"/>
    </xf>
    <xf numFmtId="0" fontId="16" fillId="0" borderId="0" xfId="0" applyFont="1" applyAlignment="1" applyProtection="1">
      <alignment horizontal="left" vertical="center"/>
      <protection locked="0"/>
    </xf>
    <xf numFmtId="5" fontId="19" fillId="0" borderId="63" xfId="0" applyNumberFormat="1" applyFont="1" applyBorder="1" applyAlignment="1">
      <alignment horizontal="center" vertical="center"/>
    </xf>
    <xf numFmtId="5" fontId="19" fillId="0" borderId="64" xfId="0" applyNumberFormat="1" applyFont="1" applyBorder="1" applyAlignment="1">
      <alignment horizontal="center" vertical="center"/>
    </xf>
    <xf numFmtId="5" fontId="19" fillId="0" borderId="65" xfId="0" applyNumberFormat="1" applyFont="1" applyBorder="1" applyAlignment="1">
      <alignment horizontal="center" vertical="center"/>
    </xf>
    <xf numFmtId="0" fontId="20" fillId="0" borderId="66" xfId="0" applyFont="1" applyBorder="1" applyAlignment="1">
      <alignment horizontal="center" vertical="center"/>
    </xf>
    <xf numFmtId="0" fontId="20" fillId="0" borderId="64" xfId="0" applyFont="1" applyBorder="1" applyAlignment="1">
      <alignment horizontal="center" vertical="center"/>
    </xf>
    <xf numFmtId="0" fontId="20" fillId="0" borderId="67" xfId="0" applyFont="1" applyBorder="1" applyAlignment="1">
      <alignment horizontal="center" vertical="center"/>
    </xf>
    <xf numFmtId="0" fontId="16" fillId="0" borderId="0" xfId="0" applyFont="1" applyAlignment="1" applyProtection="1">
      <alignment vertical="center" wrapText="1"/>
      <protection locked="0"/>
    </xf>
    <xf numFmtId="176" fontId="13" fillId="0" borderId="0" xfId="0" applyNumberFormat="1" applyFont="1" applyAlignment="1" applyProtection="1">
      <alignment horizontal="left" vertical="center"/>
      <protection locked="0"/>
    </xf>
    <xf numFmtId="0" fontId="5" fillId="0" borderId="68" xfId="0" applyFont="1" applyBorder="1" applyAlignment="1">
      <alignment horizontal="center" vertical="center"/>
    </xf>
    <xf numFmtId="0" fontId="4" fillId="0" borderId="68" xfId="0" applyFont="1" applyBorder="1">
      <alignment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>
      <alignment horizontal="center" vertical="center"/>
    </xf>
    <xf numFmtId="177" fontId="10" fillId="0" borderId="11" xfId="0" applyNumberFormat="1" applyFont="1" applyBorder="1" applyAlignment="1">
      <alignment horizontal="right" vertical="center"/>
    </xf>
    <xf numFmtId="177" fontId="10" fillId="0" borderId="0" xfId="0" applyNumberFormat="1" applyFont="1" applyBorder="1" applyAlignment="1">
      <alignment horizontal="right" vertical="center"/>
    </xf>
    <xf numFmtId="38" fontId="10" fillId="0" borderId="72" xfId="1" applyFont="1" applyBorder="1" applyAlignment="1" applyProtection="1">
      <alignment horizontal="center" vertical="center"/>
    </xf>
    <xf numFmtId="38" fontId="10" fillId="0" borderId="2" xfId="1" applyFont="1" applyBorder="1" applyAlignment="1" applyProtection="1">
      <alignment horizontal="center" vertical="center"/>
    </xf>
    <xf numFmtId="38" fontId="11" fillId="0" borderId="72" xfId="1" applyFont="1" applyBorder="1" applyAlignment="1" applyProtection="1">
      <alignment vertical="center"/>
    </xf>
    <xf numFmtId="38" fontId="11" fillId="0" borderId="2" xfId="1" applyFont="1" applyBorder="1" applyAlignment="1" applyProtection="1">
      <alignment vertical="center"/>
    </xf>
    <xf numFmtId="38" fontId="11" fillId="0" borderId="73" xfId="1" applyFont="1" applyBorder="1" applyAlignment="1" applyProtection="1">
      <alignment vertical="center"/>
    </xf>
    <xf numFmtId="0" fontId="11" fillId="0" borderId="74" xfId="0" applyFont="1" applyBorder="1" applyAlignment="1" applyProtection="1">
      <alignment vertical="center" shrinkToFit="1"/>
      <protection locked="0"/>
    </xf>
    <xf numFmtId="0" fontId="11" fillId="0" borderId="75" xfId="0" applyFont="1" applyBorder="1" applyAlignment="1" applyProtection="1">
      <alignment vertical="center" shrinkToFit="1"/>
      <protection locked="0"/>
    </xf>
    <xf numFmtId="0" fontId="11" fillId="0" borderId="76" xfId="0" applyFont="1" applyBorder="1" applyAlignment="1" applyProtection="1">
      <alignment vertical="center" shrinkToFit="1"/>
      <protection locked="0"/>
    </xf>
    <xf numFmtId="0" fontId="11" fillId="0" borderId="39" xfId="0" applyFont="1" applyBorder="1" applyAlignment="1" applyProtection="1">
      <alignment vertical="center" shrinkToFit="1"/>
      <protection locked="0"/>
    </xf>
    <xf numFmtId="0" fontId="11" fillId="0" borderId="38" xfId="0" applyFont="1" applyBorder="1" applyAlignment="1" applyProtection="1">
      <alignment vertical="center" shrinkToFit="1"/>
      <protection locked="0"/>
    </xf>
    <xf numFmtId="0" fontId="11" fillId="0" borderId="40" xfId="0" applyFont="1" applyBorder="1" applyAlignment="1" applyProtection="1">
      <alignment vertical="center" shrinkToFit="1"/>
      <protection locked="0"/>
    </xf>
    <xf numFmtId="0" fontId="11" fillId="0" borderId="21" xfId="0" applyFont="1" applyBorder="1" applyAlignment="1" applyProtection="1">
      <alignment vertical="center" shrinkToFit="1"/>
      <protection locked="0"/>
    </xf>
    <xf numFmtId="0" fontId="11" fillId="0" borderId="20" xfId="0" applyFont="1" applyBorder="1" applyAlignment="1" applyProtection="1">
      <alignment vertical="center" shrinkToFit="1"/>
      <protection locked="0"/>
    </xf>
    <xf numFmtId="0" fontId="11" fillId="0" borderId="77" xfId="0" applyFont="1" applyBorder="1" applyAlignment="1" applyProtection="1">
      <alignment vertical="center" shrinkToFit="1"/>
      <protection locked="0"/>
    </xf>
    <xf numFmtId="0" fontId="11" fillId="0" borderId="69" xfId="0" applyFont="1" applyBorder="1" applyAlignment="1" applyProtection="1">
      <alignment vertical="center" shrinkToFit="1"/>
      <protection locked="0"/>
    </xf>
    <xf numFmtId="0" fontId="11" fillId="0" borderId="70" xfId="0" applyFont="1" applyBorder="1" applyAlignment="1" applyProtection="1">
      <alignment vertical="center" shrinkToFit="1"/>
      <protection locked="0"/>
    </xf>
    <xf numFmtId="0" fontId="11" fillId="0" borderId="71" xfId="0" applyFont="1" applyBorder="1" applyAlignment="1" applyProtection="1">
      <alignment vertical="center" shrinkToFit="1"/>
      <protection locked="0"/>
    </xf>
    <xf numFmtId="0" fontId="15" fillId="0" borderId="27" xfId="0" applyNumberFormat="1" applyFont="1" applyBorder="1" applyAlignment="1" applyProtection="1">
      <alignment horizontal="center" vertical="center"/>
      <protection locked="0"/>
    </xf>
    <xf numFmtId="0" fontId="15" fillId="0" borderId="26" xfId="0" applyNumberFormat="1" applyFont="1" applyBorder="1" applyAlignment="1" applyProtection="1">
      <alignment horizontal="center" vertical="center"/>
      <protection locked="0"/>
    </xf>
  </cellXfs>
  <cellStyles count="3">
    <cellStyle name="ハイパーリンク" xfId="2" builtinId="8"/>
    <cellStyle name="桁区切り" xfId="1" builtinId="6"/>
    <cellStyle name="標準" xfId="0" builtinId="0"/>
  </cellStyles>
  <dxfs count="45"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171450</xdr:colOff>
      <xdr:row>5</xdr:row>
      <xdr:rowOff>9526</xdr:rowOff>
    </xdr:from>
    <xdr:to>
      <xdr:col>29</xdr:col>
      <xdr:colOff>228600</xdr:colOff>
      <xdr:row>13</xdr:row>
      <xdr:rowOff>47626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CD67B91C-4C0F-41D9-A74B-32C136CEDF52}"/>
            </a:ext>
          </a:extLst>
        </xdr:cNvPr>
        <xdr:cNvSpPr/>
      </xdr:nvSpPr>
      <xdr:spPr>
        <a:xfrm>
          <a:off x="10839450" y="1009651"/>
          <a:ext cx="11487150" cy="1638300"/>
        </a:xfrm>
        <a:prstGeom prst="roundRect">
          <a:avLst>
            <a:gd name="adj" fmla="val 3817"/>
          </a:avLst>
        </a:prstGeom>
        <a:noFill/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0</xdr:col>
      <xdr:colOff>9525</xdr:colOff>
      <xdr:row>5</xdr:row>
      <xdr:rowOff>19049</xdr:rowOff>
    </xdr:from>
    <xdr:ext cx="2832862" cy="277200"/>
    <xdr:pic>
      <xdr:nvPicPr>
        <xdr:cNvPr id="3" name="図 2">
          <a:extLst>
            <a:ext uri="{FF2B5EF4-FFF2-40B4-BE49-F238E27FC236}">
              <a16:creationId xmlns:a16="http://schemas.microsoft.com/office/drawing/2014/main" id="{B39FF40E-4039-43FD-866B-C29A93CC0E3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1019174"/>
          <a:ext cx="2832862" cy="277200"/>
        </a:xfrm>
        <a:prstGeom prst="rect">
          <a:avLst/>
        </a:prstGeom>
      </xdr:spPr>
    </xdr:pic>
    <xdr:clientData/>
  </xdr:oneCellAnchor>
  <xdr:twoCellAnchor>
    <xdr:from>
      <xdr:col>0</xdr:col>
      <xdr:colOff>0</xdr:colOff>
      <xdr:row>0</xdr:row>
      <xdr:rowOff>1</xdr:rowOff>
    </xdr:from>
    <xdr:to>
      <xdr:col>4</xdr:col>
      <xdr:colOff>276225</xdr:colOff>
      <xdr:row>1</xdr:row>
      <xdr:rowOff>95251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A9640DB9-89A8-4384-99C2-EC410CB85354}"/>
            </a:ext>
          </a:extLst>
        </xdr:cNvPr>
        <xdr:cNvSpPr/>
      </xdr:nvSpPr>
      <xdr:spPr>
        <a:xfrm>
          <a:off x="0" y="1"/>
          <a:ext cx="3324225" cy="295275"/>
        </a:xfrm>
        <a:prstGeom prst="roundRect">
          <a:avLst/>
        </a:prstGeom>
        <a:solidFill>
          <a:srgbClr val="FFFF66"/>
        </a:solidFill>
        <a:ln cmpd="dbl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latin typeface="BIZ UDゴシック" panose="020B0400000000000000" pitchFamily="49" charset="-128"/>
              <a:ea typeface="BIZ UDゴシック" panose="020B0400000000000000" pitchFamily="49" charset="-128"/>
            </a:rPr>
            <a:t>経理提出用</a:t>
          </a:r>
          <a:endParaRPr kumimoji="1" lang="en-US" altLang="ja-JP" sz="1400"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171450</xdr:colOff>
      <xdr:row>5</xdr:row>
      <xdr:rowOff>9526</xdr:rowOff>
    </xdr:from>
    <xdr:to>
      <xdr:col>29</xdr:col>
      <xdr:colOff>228600</xdr:colOff>
      <xdr:row>13</xdr:row>
      <xdr:rowOff>47626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CFD00E71-38B1-4822-A994-7DD85AAE1A7B}"/>
            </a:ext>
          </a:extLst>
        </xdr:cNvPr>
        <xdr:cNvSpPr/>
      </xdr:nvSpPr>
      <xdr:spPr>
        <a:xfrm>
          <a:off x="4171950" y="1495426"/>
          <a:ext cx="4324350" cy="2781300"/>
        </a:xfrm>
        <a:prstGeom prst="roundRect">
          <a:avLst>
            <a:gd name="adj" fmla="val 3817"/>
          </a:avLst>
        </a:prstGeom>
        <a:noFill/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0</xdr:col>
      <xdr:colOff>9525</xdr:colOff>
      <xdr:row>5</xdr:row>
      <xdr:rowOff>19049</xdr:rowOff>
    </xdr:from>
    <xdr:ext cx="2832862" cy="277200"/>
    <xdr:pic>
      <xdr:nvPicPr>
        <xdr:cNvPr id="3" name="図 2">
          <a:extLst>
            <a:ext uri="{FF2B5EF4-FFF2-40B4-BE49-F238E27FC236}">
              <a16:creationId xmlns:a16="http://schemas.microsoft.com/office/drawing/2014/main" id="{FCE73B08-7881-48F6-A464-11EFE5B5054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1504949"/>
          <a:ext cx="2832862" cy="277200"/>
        </a:xfrm>
        <a:prstGeom prst="rect">
          <a:avLst/>
        </a:prstGeom>
      </xdr:spPr>
    </xdr:pic>
    <xdr:clientData/>
  </xdr:oneCellAnchor>
  <xdr:twoCellAnchor>
    <xdr:from>
      <xdr:col>0</xdr:col>
      <xdr:colOff>0</xdr:colOff>
      <xdr:row>0</xdr:row>
      <xdr:rowOff>9525</xdr:rowOff>
    </xdr:from>
    <xdr:to>
      <xdr:col>4</xdr:col>
      <xdr:colOff>276225</xdr:colOff>
      <xdr:row>1</xdr:row>
      <xdr:rowOff>104775</xdr:rowOff>
    </xdr:to>
    <xdr:sp macro="" textlink="">
      <xdr:nvSpPr>
        <xdr:cNvPr id="5" name="四角形: 角を丸くする 4">
          <a:extLst>
            <a:ext uri="{FF2B5EF4-FFF2-40B4-BE49-F238E27FC236}">
              <a16:creationId xmlns:a16="http://schemas.microsoft.com/office/drawing/2014/main" id="{44E7A655-C3AD-48A9-B5FA-964ABEA1E4BC}"/>
            </a:ext>
          </a:extLst>
        </xdr:cNvPr>
        <xdr:cNvSpPr/>
      </xdr:nvSpPr>
      <xdr:spPr>
        <a:xfrm>
          <a:off x="0" y="9525"/>
          <a:ext cx="1419225" cy="419100"/>
        </a:xfrm>
        <a:prstGeom prst="roundRect">
          <a:avLst/>
        </a:prstGeom>
        <a:solidFill>
          <a:srgbClr val="33CCFF"/>
        </a:solidFill>
        <a:ln cmpd="dbl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latin typeface="BIZ UDゴシック" panose="020B0400000000000000" pitchFamily="49" charset="-128"/>
              <a:ea typeface="BIZ UDゴシック" panose="020B0400000000000000" pitchFamily="49" charset="-128"/>
            </a:rPr>
            <a:t>工務提出用</a:t>
          </a:r>
          <a:endParaRPr kumimoji="1" lang="en-US" altLang="ja-JP" sz="1400"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9BEB5D-F9BA-4B90-BBA7-C704C578A09C}">
  <sheetPr>
    <pageSetUpPr fitToPage="1"/>
  </sheetPr>
  <dimension ref="A1:AD49"/>
  <sheetViews>
    <sheetView showGridLines="0" tabSelected="1" workbookViewId="0"/>
  </sheetViews>
  <sheetFormatPr defaultRowHeight="14.25" x14ac:dyDescent="0.25"/>
  <cols>
    <col min="1" max="23" width="3.33203125" style="1" customWidth="1"/>
    <col min="24" max="24" width="3.109375" style="1" customWidth="1"/>
    <col min="25" max="30" width="3.33203125" style="1" customWidth="1"/>
    <col min="31" max="39" width="2.77734375" style="1" customWidth="1"/>
    <col min="40" max="16384" width="8.88671875" style="1"/>
  </cols>
  <sheetData>
    <row r="1" spans="1:30" ht="25.5" customHeight="1" x14ac:dyDescent="0.25">
      <c r="T1" s="138" t="s">
        <v>0</v>
      </c>
      <c r="U1" s="138"/>
      <c r="V1" s="137"/>
      <c r="W1" s="137"/>
      <c r="X1" s="136" t="s">
        <v>1</v>
      </c>
      <c r="Y1" s="137"/>
      <c r="Z1" s="137"/>
      <c r="AA1" s="136" t="s">
        <v>2</v>
      </c>
      <c r="AB1" s="137"/>
      <c r="AC1" s="137"/>
      <c r="AD1" s="136" t="s">
        <v>3</v>
      </c>
    </row>
    <row r="2" spans="1:30" ht="14.25" customHeight="1" x14ac:dyDescent="0.25"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ht="37.5" customHeight="1" x14ac:dyDescent="0.25">
      <c r="A3" s="135" t="s">
        <v>9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D3" s="135"/>
    </row>
    <row r="4" spans="1:30" ht="25.5" customHeight="1" x14ac:dyDescent="0.25">
      <c r="A4" s="134" t="s">
        <v>11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</row>
    <row r="5" spans="1:30" ht="14.25" customHeight="1" x14ac:dyDescent="0.25">
      <c r="T5" s="2"/>
      <c r="U5" s="2"/>
      <c r="V5" s="2"/>
      <c r="W5" s="2"/>
      <c r="X5" s="2"/>
      <c r="Y5" s="2"/>
      <c r="Z5" s="2"/>
      <c r="AA5" s="2"/>
      <c r="AB5" s="2"/>
      <c r="AC5" s="2"/>
      <c r="AD5" s="2"/>
    </row>
    <row r="6" spans="1:30" ht="25.5" customHeight="1" thickBot="1" x14ac:dyDescent="0.3">
      <c r="A6" s="133"/>
      <c r="B6" s="133"/>
      <c r="C6" s="133"/>
      <c r="D6" s="133"/>
      <c r="E6" s="133"/>
      <c r="F6" s="133"/>
      <c r="G6" s="133"/>
      <c r="H6" s="133"/>
      <c r="I6" s="133"/>
      <c r="J6" s="133"/>
      <c r="K6" s="132" t="s">
        <v>10</v>
      </c>
      <c r="L6" s="132"/>
      <c r="M6" s="3"/>
      <c r="N6" s="3"/>
      <c r="P6" s="5" t="s">
        <v>15</v>
      </c>
    </row>
    <row r="7" spans="1:30" ht="31.5" customHeight="1" x14ac:dyDescent="0.25">
      <c r="B7" s="115" t="s">
        <v>12</v>
      </c>
      <c r="K7" s="4"/>
      <c r="L7" s="4"/>
      <c r="M7" s="4"/>
      <c r="N7" s="4"/>
      <c r="P7" s="24" t="s">
        <v>18</v>
      </c>
      <c r="Q7" s="24"/>
      <c r="R7" s="131"/>
      <c r="S7" s="131"/>
      <c r="T7" s="131"/>
      <c r="U7" s="131"/>
      <c r="V7" s="131"/>
      <c r="W7" s="131"/>
      <c r="X7" s="131"/>
      <c r="Y7" s="2"/>
      <c r="Z7" s="2"/>
      <c r="AA7" s="2"/>
    </row>
    <row r="8" spans="1:30" ht="9.75" customHeight="1" x14ac:dyDescent="0.25">
      <c r="P8" s="24" t="s">
        <v>16</v>
      </c>
      <c r="Q8" s="24"/>
      <c r="R8" s="130"/>
      <c r="S8" s="130"/>
      <c r="T8" s="130"/>
      <c r="U8" s="130"/>
      <c r="V8" s="130"/>
      <c r="W8" s="130"/>
      <c r="X8" s="130"/>
      <c r="Y8" s="130"/>
      <c r="Z8" s="130"/>
      <c r="AA8" s="130"/>
      <c r="AB8" s="130"/>
      <c r="AC8" s="130"/>
      <c r="AD8" s="122"/>
    </row>
    <row r="9" spans="1:30" ht="31.5" customHeight="1" x14ac:dyDescent="0.25">
      <c r="P9" s="24"/>
      <c r="Q9" s="24"/>
      <c r="R9" s="130"/>
      <c r="S9" s="130"/>
      <c r="T9" s="130"/>
      <c r="U9" s="130"/>
      <c r="V9" s="130"/>
      <c r="W9" s="130"/>
      <c r="X9" s="130"/>
      <c r="Y9" s="130"/>
      <c r="Z9" s="130"/>
      <c r="AA9" s="130"/>
      <c r="AB9" s="130"/>
      <c r="AC9" s="130"/>
      <c r="AD9" s="122"/>
    </row>
    <row r="10" spans="1:30" ht="41.25" customHeight="1" thickBot="1" x14ac:dyDescent="0.3">
      <c r="N10" s="4"/>
      <c r="P10" s="24" t="s">
        <v>17</v>
      </c>
      <c r="Q10" s="24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22" t="s">
        <v>20</v>
      </c>
    </row>
    <row r="11" spans="1:30" ht="25.5" customHeight="1" thickTop="1" x14ac:dyDescent="0.25">
      <c r="B11" s="129" t="s">
        <v>19</v>
      </c>
      <c r="C11" s="128"/>
      <c r="D11" s="128"/>
      <c r="E11" s="127"/>
      <c r="F11" s="126" t="str">
        <f>IF(Y30+Y31=0,"",Y30+Y31)</f>
        <v/>
      </c>
      <c r="G11" s="125"/>
      <c r="H11" s="125"/>
      <c r="I11" s="125"/>
      <c r="J11" s="125"/>
      <c r="K11" s="125"/>
      <c r="L11" s="125"/>
      <c r="M11" s="124"/>
      <c r="N11" s="4"/>
      <c r="P11" s="24" t="s">
        <v>30</v>
      </c>
      <c r="Q11" s="24"/>
      <c r="R11" s="123"/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3"/>
      <c r="AD11" s="122"/>
    </row>
    <row r="12" spans="1:30" ht="25.5" customHeight="1" thickBot="1" x14ac:dyDescent="0.3">
      <c r="B12" s="121"/>
      <c r="C12" s="120"/>
      <c r="D12" s="120"/>
      <c r="E12" s="119"/>
      <c r="F12" s="118"/>
      <c r="G12" s="117"/>
      <c r="H12" s="117"/>
      <c r="I12" s="117"/>
      <c r="J12" s="117"/>
      <c r="K12" s="117"/>
      <c r="L12" s="117"/>
      <c r="M12" s="116"/>
      <c r="N12" s="4"/>
      <c r="P12" s="115" t="s">
        <v>29</v>
      </c>
      <c r="Q12" s="2"/>
    </row>
    <row r="13" spans="1:30" ht="25.5" customHeight="1" thickTop="1" x14ac:dyDescent="0.25">
      <c r="N13" s="6"/>
      <c r="P13" s="114" t="s">
        <v>28</v>
      </c>
      <c r="Q13" s="113"/>
      <c r="R13" s="113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112"/>
    </row>
    <row r="14" spans="1:30" ht="25.5" customHeight="1" x14ac:dyDescent="0.15">
      <c r="A14" s="111" t="s">
        <v>14</v>
      </c>
      <c r="B14" s="111"/>
      <c r="C14" s="111"/>
      <c r="D14" s="111"/>
      <c r="E14" s="110"/>
      <c r="F14" s="109"/>
      <c r="G14" s="109"/>
      <c r="H14" s="109"/>
      <c r="I14" s="109"/>
      <c r="J14" s="108"/>
      <c r="M14" s="6"/>
      <c r="N14" s="6"/>
      <c r="T14" s="2"/>
      <c r="U14" s="2"/>
      <c r="V14" s="2"/>
      <c r="W14" s="2"/>
      <c r="X14" s="2"/>
      <c r="Y14" s="107"/>
      <c r="Z14" s="2"/>
    </row>
    <row r="15" spans="1:30" ht="33.75" customHeight="1" x14ac:dyDescent="0.25">
      <c r="A15" s="106" t="s">
        <v>13</v>
      </c>
      <c r="B15" s="106"/>
      <c r="C15" s="106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D15" s="105"/>
    </row>
    <row r="16" spans="1:30" s="25" customFormat="1" ht="9" customHeight="1" thickBot="1" x14ac:dyDescent="0.3"/>
    <row r="17" spans="1:30" ht="36" customHeight="1" thickTop="1" thickBot="1" x14ac:dyDescent="0.3">
      <c r="A17" s="104" t="s">
        <v>21</v>
      </c>
      <c r="B17" s="101"/>
      <c r="C17" s="101"/>
      <c r="D17" s="103" t="s">
        <v>4</v>
      </c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2"/>
      <c r="R17" s="103" t="s">
        <v>5</v>
      </c>
      <c r="S17" s="102"/>
      <c r="T17" s="101" t="s">
        <v>6</v>
      </c>
      <c r="U17" s="101"/>
      <c r="V17" s="103" t="s">
        <v>7</v>
      </c>
      <c r="W17" s="101"/>
      <c r="X17" s="101"/>
      <c r="Y17" s="102"/>
      <c r="Z17" s="101" t="s">
        <v>8</v>
      </c>
      <c r="AA17" s="101"/>
      <c r="AB17" s="101"/>
      <c r="AC17" s="101"/>
      <c r="AD17" s="100"/>
    </row>
    <row r="18" spans="1:30" ht="25.5" customHeight="1" thickTop="1" x14ac:dyDescent="0.25">
      <c r="A18" s="99"/>
      <c r="B18" s="98"/>
      <c r="C18" s="98"/>
      <c r="D18" s="155"/>
      <c r="E18" s="156"/>
      <c r="F18" s="156"/>
      <c r="G18" s="156"/>
      <c r="H18" s="156"/>
      <c r="I18" s="156"/>
      <c r="J18" s="156"/>
      <c r="K18" s="156"/>
      <c r="L18" s="156"/>
      <c r="M18" s="156"/>
      <c r="N18" s="156"/>
      <c r="O18" s="156"/>
      <c r="P18" s="156"/>
      <c r="Q18" s="157"/>
      <c r="R18" s="97"/>
      <c r="S18" s="96"/>
      <c r="T18" s="95"/>
      <c r="U18" s="95"/>
      <c r="V18" s="94"/>
      <c r="W18" s="93"/>
      <c r="X18" s="93"/>
      <c r="Y18" s="92"/>
      <c r="Z18" s="91" t="str">
        <f>IF(ROUNDDOWN(T18*V18,0)=0,"",ROUNDDOWN(T18*V18,0))</f>
        <v/>
      </c>
      <c r="AA18" s="91"/>
      <c r="AB18" s="91"/>
      <c r="AC18" s="91"/>
      <c r="AD18" s="90"/>
    </row>
    <row r="19" spans="1:30" ht="25.5" customHeight="1" x14ac:dyDescent="0.25">
      <c r="A19" s="89"/>
      <c r="B19" s="88"/>
      <c r="C19" s="88"/>
      <c r="D19" s="87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5"/>
      <c r="R19" s="84"/>
      <c r="S19" s="83"/>
      <c r="T19" s="82"/>
      <c r="U19" s="82"/>
      <c r="V19" s="81"/>
      <c r="W19" s="80"/>
      <c r="X19" s="80"/>
      <c r="Y19" s="79"/>
      <c r="Z19" s="78" t="str">
        <f>IF(ROUNDDOWN(T19*V19,0)=0,"",ROUNDDOWN(T19*V19,0))</f>
        <v/>
      </c>
      <c r="AA19" s="78"/>
      <c r="AB19" s="78"/>
      <c r="AC19" s="78"/>
      <c r="AD19" s="77"/>
    </row>
    <row r="20" spans="1:30" ht="25.5" customHeight="1" x14ac:dyDescent="0.25">
      <c r="A20" s="89"/>
      <c r="B20" s="88"/>
      <c r="C20" s="88"/>
      <c r="D20" s="87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5"/>
      <c r="R20" s="84"/>
      <c r="S20" s="83"/>
      <c r="T20" s="82"/>
      <c r="U20" s="82"/>
      <c r="V20" s="81"/>
      <c r="W20" s="80"/>
      <c r="X20" s="80"/>
      <c r="Y20" s="79"/>
      <c r="Z20" s="78" t="str">
        <f>IF(ROUNDDOWN(T20*V20,0)=0,"",ROUNDDOWN(T20*V20,0))</f>
        <v/>
      </c>
      <c r="AA20" s="78"/>
      <c r="AB20" s="78"/>
      <c r="AC20" s="78"/>
      <c r="AD20" s="77"/>
    </row>
    <row r="21" spans="1:30" ht="25.5" customHeight="1" x14ac:dyDescent="0.25">
      <c r="A21" s="89"/>
      <c r="B21" s="88"/>
      <c r="C21" s="88"/>
      <c r="D21" s="87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5"/>
      <c r="R21" s="84"/>
      <c r="S21" s="83"/>
      <c r="T21" s="82"/>
      <c r="U21" s="82"/>
      <c r="V21" s="81"/>
      <c r="W21" s="80"/>
      <c r="X21" s="80"/>
      <c r="Y21" s="79"/>
      <c r="Z21" s="78" t="str">
        <f>IF(ROUNDDOWN(T21*V21,0)=0,"",ROUNDDOWN(T21*V21,0))</f>
        <v/>
      </c>
      <c r="AA21" s="78"/>
      <c r="AB21" s="78"/>
      <c r="AC21" s="78"/>
      <c r="AD21" s="77"/>
    </row>
    <row r="22" spans="1:30" ht="25.5" customHeight="1" x14ac:dyDescent="0.25">
      <c r="A22" s="89"/>
      <c r="B22" s="88"/>
      <c r="C22" s="88"/>
      <c r="D22" s="87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5"/>
      <c r="R22" s="84"/>
      <c r="S22" s="83"/>
      <c r="T22" s="82"/>
      <c r="U22" s="82"/>
      <c r="V22" s="81"/>
      <c r="W22" s="80"/>
      <c r="X22" s="80"/>
      <c r="Y22" s="79"/>
      <c r="Z22" s="78" t="str">
        <f>IF(ROUNDDOWN(T22*V22,0)=0,"",ROUNDDOWN(T22*V22,0))</f>
        <v/>
      </c>
      <c r="AA22" s="78"/>
      <c r="AB22" s="78"/>
      <c r="AC22" s="78"/>
      <c r="AD22" s="77"/>
    </row>
    <row r="23" spans="1:30" ht="25.5" customHeight="1" x14ac:dyDescent="0.25">
      <c r="A23" s="89"/>
      <c r="B23" s="88"/>
      <c r="C23" s="88"/>
      <c r="D23" s="87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5"/>
      <c r="R23" s="84"/>
      <c r="S23" s="83"/>
      <c r="T23" s="82"/>
      <c r="U23" s="82"/>
      <c r="V23" s="81"/>
      <c r="W23" s="80"/>
      <c r="X23" s="80"/>
      <c r="Y23" s="79"/>
      <c r="Z23" s="78" t="str">
        <f>IF(ROUNDDOWN(T23*V23,0)=0,"",ROUNDDOWN(T23*V23,0))</f>
        <v/>
      </c>
      <c r="AA23" s="78"/>
      <c r="AB23" s="78"/>
      <c r="AC23" s="78"/>
      <c r="AD23" s="77"/>
    </row>
    <row r="24" spans="1:30" ht="25.5" customHeight="1" x14ac:dyDescent="0.25">
      <c r="A24" s="89"/>
      <c r="B24" s="88"/>
      <c r="C24" s="88"/>
      <c r="D24" s="87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5"/>
      <c r="R24" s="84"/>
      <c r="S24" s="83"/>
      <c r="T24" s="82"/>
      <c r="U24" s="82"/>
      <c r="V24" s="81"/>
      <c r="W24" s="80"/>
      <c r="X24" s="80"/>
      <c r="Y24" s="79"/>
      <c r="Z24" s="78" t="str">
        <f>IF(ROUNDDOWN(T24*V24,0)=0,"",ROUNDDOWN(T24*V24,0))</f>
        <v/>
      </c>
      <c r="AA24" s="78"/>
      <c r="AB24" s="78"/>
      <c r="AC24" s="78"/>
      <c r="AD24" s="77"/>
    </row>
    <row r="25" spans="1:30" ht="25.5" customHeight="1" x14ac:dyDescent="0.25">
      <c r="A25" s="89"/>
      <c r="B25" s="88"/>
      <c r="C25" s="88"/>
      <c r="D25" s="87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5"/>
      <c r="R25" s="84"/>
      <c r="S25" s="83"/>
      <c r="T25" s="82"/>
      <c r="U25" s="82"/>
      <c r="V25" s="81"/>
      <c r="W25" s="80"/>
      <c r="X25" s="80"/>
      <c r="Y25" s="79"/>
      <c r="Z25" s="78" t="str">
        <f>IF(ROUNDDOWN(T25*V25,0)=0,"",ROUNDDOWN(T25*V25,0))</f>
        <v/>
      </c>
      <c r="AA25" s="78"/>
      <c r="AB25" s="78"/>
      <c r="AC25" s="78"/>
      <c r="AD25" s="77"/>
    </row>
    <row r="26" spans="1:30" ht="25.5" customHeight="1" x14ac:dyDescent="0.25">
      <c r="A26" s="89"/>
      <c r="B26" s="88"/>
      <c r="C26" s="88"/>
      <c r="D26" s="87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5"/>
      <c r="R26" s="84"/>
      <c r="S26" s="83"/>
      <c r="T26" s="82"/>
      <c r="U26" s="82"/>
      <c r="V26" s="81"/>
      <c r="W26" s="80"/>
      <c r="X26" s="80"/>
      <c r="Y26" s="79"/>
      <c r="Z26" s="78" t="str">
        <f>IF(ROUNDDOWN(T26*V26,0)=0,"",ROUNDDOWN(T26*V26,0))</f>
        <v/>
      </c>
      <c r="AA26" s="78"/>
      <c r="AB26" s="78"/>
      <c r="AC26" s="78"/>
      <c r="AD26" s="77"/>
    </row>
    <row r="27" spans="1:30" ht="25.5" customHeight="1" x14ac:dyDescent="0.25">
      <c r="A27" s="89"/>
      <c r="B27" s="88"/>
      <c r="C27" s="88"/>
      <c r="D27" s="87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5"/>
      <c r="R27" s="84"/>
      <c r="S27" s="83"/>
      <c r="T27" s="82"/>
      <c r="U27" s="82"/>
      <c r="V27" s="81"/>
      <c r="W27" s="80"/>
      <c r="X27" s="80"/>
      <c r="Y27" s="79"/>
      <c r="Z27" s="78" t="str">
        <f>IF(ROUNDDOWN(T27*V27,0)=0,"",ROUNDDOWN(T27*V27,0))</f>
        <v/>
      </c>
      <c r="AA27" s="78"/>
      <c r="AB27" s="78"/>
      <c r="AC27" s="78"/>
      <c r="AD27" s="77"/>
    </row>
    <row r="28" spans="1:30" ht="25.5" customHeight="1" x14ac:dyDescent="0.25">
      <c r="A28" s="89"/>
      <c r="B28" s="88"/>
      <c r="C28" s="88"/>
      <c r="D28" s="87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5"/>
      <c r="R28" s="84"/>
      <c r="S28" s="83"/>
      <c r="T28" s="82"/>
      <c r="U28" s="82"/>
      <c r="V28" s="81"/>
      <c r="W28" s="80"/>
      <c r="X28" s="80"/>
      <c r="Y28" s="79"/>
      <c r="Z28" s="78" t="str">
        <f>IF(ROUNDDOWN(T28*V28,0)=0,"",ROUNDDOWN(T28*V28,0))</f>
        <v/>
      </c>
      <c r="AA28" s="78"/>
      <c r="AB28" s="78"/>
      <c r="AC28" s="78"/>
      <c r="AD28" s="77"/>
    </row>
    <row r="29" spans="1:30" ht="25.5" customHeight="1" thickBot="1" x14ac:dyDescent="0.3">
      <c r="A29" s="76"/>
      <c r="B29" s="75"/>
      <c r="C29" s="75"/>
      <c r="D29" s="74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2"/>
      <c r="R29" s="71"/>
      <c r="S29" s="70"/>
      <c r="T29" s="69"/>
      <c r="U29" s="69"/>
      <c r="V29" s="68"/>
      <c r="W29" s="67"/>
      <c r="X29" s="67"/>
      <c r="Y29" s="66"/>
      <c r="Z29" s="65" t="str">
        <f>IF(ROUNDDOWN(T29*V29,0)=0,"",ROUNDDOWN(T29*V29,0))</f>
        <v/>
      </c>
      <c r="AA29" s="65"/>
      <c r="AB29" s="65"/>
      <c r="AC29" s="65"/>
      <c r="AD29" s="64"/>
    </row>
    <row r="30" spans="1:30" ht="25.5" customHeight="1" thickTop="1" x14ac:dyDescent="0.25">
      <c r="A30" s="10" t="s">
        <v>33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4" t="s">
        <v>31</v>
      </c>
      <c r="U30" s="15"/>
      <c r="V30" s="15"/>
      <c r="W30" s="15"/>
      <c r="X30" s="15"/>
      <c r="Y30" s="18">
        <f>SUM(Z18:AD29)</f>
        <v>0</v>
      </c>
      <c r="Z30" s="19"/>
      <c r="AA30" s="19"/>
      <c r="AB30" s="19"/>
      <c r="AC30" s="19"/>
      <c r="AD30" s="20"/>
    </row>
    <row r="31" spans="1:30" ht="25.5" customHeight="1" thickBot="1" x14ac:dyDescent="0.3">
      <c r="A31" s="12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6" t="s">
        <v>32</v>
      </c>
      <c r="U31" s="17"/>
      <c r="V31" s="17"/>
      <c r="W31" s="17"/>
      <c r="X31" s="17"/>
      <c r="Y31" s="21">
        <f>ROUNDDOWN(Y30*0.1,0)</f>
        <v>0</v>
      </c>
      <c r="Z31" s="22"/>
      <c r="AA31" s="22"/>
      <c r="AB31" s="22"/>
      <c r="AC31" s="22"/>
      <c r="AD31" s="23"/>
    </row>
    <row r="32" spans="1:30" ht="15" customHeight="1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2"/>
      <c r="W32" s="2"/>
      <c r="X32" s="2"/>
      <c r="Y32" s="2"/>
      <c r="Z32" s="8"/>
      <c r="AA32" s="8"/>
      <c r="AB32" s="8"/>
      <c r="AC32" s="8"/>
      <c r="AD32" s="8"/>
    </row>
    <row r="33" spans="1:30" s="25" customFormat="1" ht="27" customHeight="1" thickBot="1" x14ac:dyDescent="0.3">
      <c r="A33" s="5" t="s">
        <v>43</v>
      </c>
      <c r="B33" s="63"/>
      <c r="C33" s="62"/>
      <c r="D33" s="62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0"/>
      <c r="U33" s="60"/>
      <c r="V33" s="60"/>
      <c r="W33" s="60"/>
      <c r="X33" s="59"/>
      <c r="Y33" s="59"/>
      <c r="Z33" s="59"/>
      <c r="AA33" s="59"/>
      <c r="AB33" s="59"/>
    </row>
    <row r="34" spans="1:30" s="25" customFormat="1" ht="27" customHeight="1" thickTop="1" x14ac:dyDescent="0.25">
      <c r="A34" s="58" t="s">
        <v>42</v>
      </c>
      <c r="B34" s="51"/>
      <c r="C34" s="51"/>
      <c r="D34" s="51"/>
      <c r="E34" s="57"/>
      <c r="F34" s="56"/>
      <c r="G34" s="56"/>
      <c r="H34" s="56"/>
      <c r="I34" s="56"/>
      <c r="J34" s="56"/>
      <c r="K34" s="56"/>
      <c r="L34" s="56"/>
      <c r="M34" s="55"/>
      <c r="N34" s="55"/>
      <c r="O34" s="55"/>
      <c r="P34" s="54" t="s">
        <v>41</v>
      </c>
      <c r="Q34" s="51"/>
      <c r="R34" s="51"/>
      <c r="S34" s="53"/>
      <c r="T34" s="52"/>
      <c r="U34" s="52"/>
      <c r="V34" s="52"/>
      <c r="W34" s="52"/>
      <c r="X34" s="52"/>
      <c r="Y34" s="52"/>
      <c r="Z34" s="52"/>
      <c r="AA34" s="52"/>
      <c r="AB34" s="51" t="s">
        <v>40</v>
      </c>
      <c r="AC34" s="51"/>
      <c r="AD34" s="50"/>
    </row>
    <row r="35" spans="1:30" s="25" customFormat="1" ht="27" customHeight="1" x14ac:dyDescent="0.25">
      <c r="A35" s="49" t="s">
        <v>39</v>
      </c>
      <c r="B35" s="45"/>
      <c r="C35" s="45"/>
      <c r="D35" s="45"/>
      <c r="E35" s="48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6" t="s">
        <v>38</v>
      </c>
      <c r="Q35" s="45"/>
      <c r="R35" s="45"/>
      <c r="S35" s="44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2"/>
    </row>
    <row r="36" spans="1:30" s="25" customFormat="1" ht="22.5" customHeight="1" x14ac:dyDescent="0.25">
      <c r="A36" s="38" t="s">
        <v>37</v>
      </c>
      <c r="B36" s="37"/>
      <c r="C36" s="37"/>
      <c r="D36" s="37"/>
      <c r="E36" s="41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39"/>
    </row>
    <row r="37" spans="1:30" s="25" customFormat="1" ht="27" customHeight="1" thickBot="1" x14ac:dyDescent="0.3">
      <c r="A37" s="38"/>
      <c r="B37" s="37"/>
      <c r="C37" s="37"/>
      <c r="D37" s="37"/>
      <c r="E37" s="36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4"/>
    </row>
    <row r="38" spans="1:30" ht="25.5" customHeight="1" thickTop="1" thickBot="1" x14ac:dyDescent="0.3">
      <c r="A38" s="33" t="s">
        <v>27</v>
      </c>
      <c r="B38" s="32" t="s">
        <v>22</v>
      </c>
      <c r="C38" s="32"/>
      <c r="D38" s="32"/>
      <c r="E38" s="32"/>
      <c r="F38" s="32"/>
      <c r="G38" s="32"/>
      <c r="H38" s="32"/>
      <c r="I38" s="32" t="s">
        <v>23</v>
      </c>
      <c r="J38" s="32"/>
      <c r="K38" s="32"/>
      <c r="L38" s="32"/>
      <c r="M38" s="32"/>
      <c r="N38" s="32"/>
      <c r="O38" s="32"/>
      <c r="P38" s="32"/>
      <c r="Q38" s="32" t="s">
        <v>24</v>
      </c>
      <c r="R38" s="32"/>
      <c r="S38" s="32" t="s">
        <v>25</v>
      </c>
      <c r="T38" s="32"/>
      <c r="U38" s="32"/>
      <c r="V38" s="32"/>
      <c r="W38" s="32"/>
      <c r="X38" s="32"/>
      <c r="Y38" s="32"/>
      <c r="Z38" s="32"/>
      <c r="AA38" s="32" t="s">
        <v>24</v>
      </c>
      <c r="AB38" s="32"/>
      <c r="AC38" s="31"/>
      <c r="AD38" s="30"/>
    </row>
    <row r="39" spans="1:30" ht="17.25" customHeight="1" thickTop="1" x14ac:dyDescent="0.25">
      <c r="A39" s="29" t="s">
        <v>36</v>
      </c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</row>
    <row r="40" spans="1:30" ht="17.25" customHeight="1" x14ac:dyDescent="0.25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</row>
    <row r="41" spans="1:30" ht="17.25" customHeight="1" x14ac:dyDescent="0.2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</row>
    <row r="42" spans="1:30" ht="17.25" customHeight="1" x14ac:dyDescent="0.25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</row>
    <row r="43" spans="1:30" ht="17.25" customHeight="1" x14ac:dyDescent="0.25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Z43" s="9"/>
    </row>
    <row r="44" spans="1:30" ht="17.25" customHeight="1" x14ac:dyDescent="0.25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7" t="s">
        <v>27</v>
      </c>
      <c r="S44" s="28" t="s">
        <v>35</v>
      </c>
      <c r="T44" s="28"/>
      <c r="U44" s="28"/>
      <c r="V44" s="28"/>
      <c r="W44" s="28" t="s">
        <v>34</v>
      </c>
      <c r="X44" s="28"/>
      <c r="Y44" s="28"/>
      <c r="Z44" s="28"/>
      <c r="AA44" s="28" t="s">
        <v>26</v>
      </c>
      <c r="AB44" s="28"/>
      <c r="AC44" s="28"/>
      <c r="AD44" s="28"/>
    </row>
    <row r="45" spans="1:30" ht="17.25" customHeight="1" x14ac:dyDescent="0.25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</row>
    <row r="46" spans="1:30" ht="17.25" customHeight="1" x14ac:dyDescent="0.25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</row>
    <row r="47" spans="1:30" ht="17.25" customHeight="1" x14ac:dyDescent="0.25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</row>
    <row r="48" spans="1:30" ht="17.25" customHeight="1" x14ac:dyDescent="0.25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5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</row>
    <row r="49" spans="1:30" s="25" customFormat="1" ht="17.25" customHeight="1" x14ac:dyDescent="0.25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</row>
  </sheetData>
  <sheetProtection algorithmName="SHA-512" hashValue="LoYIh+PoufFfLnjF304mmIVcShOhqg7C6RbGo1x0zuAaR21ryD2OQwAE37YtDO4l+v6ylCYT+3VfRBK0hlJJrw==" saltValue="poPSEwIBot3bYhGQY8tTMg==" spinCount="100000" sheet="1" objects="1" scenarios="1"/>
  <mergeCells count="130">
    <mergeCell ref="D24:Q24"/>
    <mergeCell ref="D25:Q25"/>
    <mergeCell ref="D26:Q26"/>
    <mergeCell ref="D27:Q27"/>
    <mergeCell ref="D28:Q28"/>
    <mergeCell ref="D29:Q29"/>
    <mergeCell ref="Y30:AD30"/>
    <mergeCell ref="T31:X31"/>
    <mergeCell ref="Y31:AD31"/>
    <mergeCell ref="D17:Q17"/>
    <mergeCell ref="D18:Q18"/>
    <mergeCell ref="D19:Q19"/>
    <mergeCell ref="D20:Q20"/>
    <mergeCell ref="D21:Q21"/>
    <mergeCell ref="D22:Q22"/>
    <mergeCell ref="D23:Q23"/>
    <mergeCell ref="A30:S31"/>
    <mergeCell ref="T30:X30"/>
    <mergeCell ref="A21:C21"/>
    <mergeCell ref="R21:S21"/>
    <mergeCell ref="T21:U21"/>
    <mergeCell ref="V21:Y21"/>
    <mergeCell ref="Z21:AD21"/>
    <mergeCell ref="A20:C20"/>
    <mergeCell ref="R20:S20"/>
    <mergeCell ref="T20:U20"/>
    <mergeCell ref="Z19:AD19"/>
    <mergeCell ref="A19:C19"/>
    <mergeCell ref="R19:S19"/>
    <mergeCell ref="T19:U19"/>
    <mergeCell ref="V19:Y19"/>
    <mergeCell ref="Z20:AD20"/>
    <mergeCell ref="A17:C17"/>
    <mergeCell ref="A18:C18"/>
    <mergeCell ref="R17:S17"/>
    <mergeCell ref="R18:S18"/>
    <mergeCell ref="T17:U17"/>
    <mergeCell ref="T18:U18"/>
    <mergeCell ref="V17:Y17"/>
    <mergeCell ref="Z17:AD17"/>
    <mergeCell ref="V18:Y18"/>
    <mergeCell ref="Z18:AD18"/>
    <mergeCell ref="R22:S22"/>
    <mergeCell ref="T22:U22"/>
    <mergeCell ref="V22:Y22"/>
    <mergeCell ref="Z22:AD22"/>
    <mergeCell ref="A23:C23"/>
    <mergeCell ref="R23:S23"/>
    <mergeCell ref="T23:U23"/>
    <mergeCell ref="V23:Y23"/>
    <mergeCell ref="Z23:AD23"/>
    <mergeCell ref="Z24:AD24"/>
    <mergeCell ref="A25:C25"/>
    <mergeCell ref="R25:S25"/>
    <mergeCell ref="T25:U25"/>
    <mergeCell ref="V25:Y25"/>
    <mergeCell ref="Z25:AD25"/>
    <mergeCell ref="A24:C24"/>
    <mergeCell ref="R24:S24"/>
    <mergeCell ref="T24:U24"/>
    <mergeCell ref="V24:Y24"/>
    <mergeCell ref="Z26:AD26"/>
    <mergeCell ref="A27:C27"/>
    <mergeCell ref="R27:S27"/>
    <mergeCell ref="Z28:AD28"/>
    <mergeCell ref="A29:C29"/>
    <mergeCell ref="R29:S29"/>
    <mergeCell ref="T29:U29"/>
    <mergeCell ref="V29:Y29"/>
    <mergeCell ref="Z29:AD29"/>
    <mergeCell ref="A28:C28"/>
    <mergeCell ref="R28:S28"/>
    <mergeCell ref="T28:U28"/>
    <mergeCell ref="V28:Y28"/>
    <mergeCell ref="A3:AD3"/>
    <mergeCell ref="AB1:AC1"/>
    <mergeCell ref="Y1:Z1"/>
    <mergeCell ref="V1:W1"/>
    <mergeCell ref="T1:U1"/>
    <mergeCell ref="K6:L6"/>
    <mergeCell ref="A4:AD4"/>
    <mergeCell ref="T27:U27"/>
    <mergeCell ref="V27:Y27"/>
    <mergeCell ref="Z27:AD27"/>
    <mergeCell ref="A26:C26"/>
    <mergeCell ref="R26:S26"/>
    <mergeCell ref="T26:U26"/>
    <mergeCell ref="V26:Y26"/>
    <mergeCell ref="B11:E12"/>
    <mergeCell ref="F11:M12"/>
    <mergeCell ref="A14:D14"/>
    <mergeCell ref="A15:C15"/>
    <mergeCell ref="D15:AD15"/>
    <mergeCell ref="P11:Q11"/>
    <mergeCell ref="R11:AC11"/>
    <mergeCell ref="V20:Y20"/>
    <mergeCell ref="A22:C22"/>
    <mergeCell ref="P7:Q7"/>
    <mergeCell ref="R7:X7"/>
    <mergeCell ref="P8:Q9"/>
    <mergeCell ref="R8:AC9"/>
    <mergeCell ref="P10:Q10"/>
    <mergeCell ref="R10:AC10"/>
    <mergeCell ref="A39:Q49"/>
    <mergeCell ref="S44:V44"/>
    <mergeCell ref="W44:Z44"/>
    <mergeCell ref="AA44:AD44"/>
    <mergeCell ref="S45:V49"/>
    <mergeCell ref="W45:Z49"/>
    <mergeCell ref="AA45:AD49"/>
    <mergeCell ref="AA38:AB38"/>
    <mergeCell ref="A34:D34"/>
    <mergeCell ref="E34:L34"/>
    <mergeCell ref="M34:O34"/>
    <mergeCell ref="P34:S34"/>
    <mergeCell ref="T34:AA34"/>
    <mergeCell ref="AB34:AD34"/>
    <mergeCell ref="B38:H38"/>
    <mergeCell ref="I38:L38"/>
    <mergeCell ref="M38:P38"/>
    <mergeCell ref="Q38:R38"/>
    <mergeCell ref="S38:V38"/>
    <mergeCell ref="W38:Z38"/>
    <mergeCell ref="A35:D35"/>
    <mergeCell ref="E35:O35"/>
    <mergeCell ref="P35:S35"/>
    <mergeCell ref="T35:AD35"/>
    <mergeCell ref="A36:D37"/>
    <mergeCell ref="E36:AD36"/>
    <mergeCell ref="E37:AD37"/>
  </mergeCells>
  <phoneticPr fontId="1"/>
  <conditionalFormatting sqref="E34:L34">
    <cfRule type="expression" dxfId="44" priority="22">
      <formula>$E$34=""</formula>
    </cfRule>
  </conditionalFormatting>
  <conditionalFormatting sqref="T34:AA34">
    <cfRule type="expression" dxfId="43" priority="21">
      <formula>$T$34=""</formula>
    </cfRule>
  </conditionalFormatting>
  <conditionalFormatting sqref="E35:O35">
    <cfRule type="expression" dxfId="42" priority="20">
      <formula>$E$35=""</formula>
    </cfRule>
  </conditionalFormatting>
  <conditionalFormatting sqref="T35:AD35">
    <cfRule type="expression" dxfId="41" priority="19">
      <formula>$T$35=""</formula>
    </cfRule>
  </conditionalFormatting>
  <conditionalFormatting sqref="E36:AD36">
    <cfRule type="expression" dxfId="40" priority="18">
      <formula>$E$36=""</formula>
    </cfRule>
  </conditionalFormatting>
  <conditionalFormatting sqref="E37:AD37">
    <cfRule type="expression" dxfId="39" priority="17">
      <formula>$E$37=""</formula>
    </cfRule>
  </conditionalFormatting>
  <conditionalFormatting sqref="A18:C29">
    <cfRule type="expression" dxfId="38" priority="16">
      <formula>$A$18=""</formula>
    </cfRule>
  </conditionalFormatting>
  <conditionalFormatting sqref="D18:O29">
    <cfRule type="expression" dxfId="37" priority="15">
      <formula>$D$18=""</formula>
    </cfRule>
  </conditionalFormatting>
  <conditionalFormatting sqref="R18:S29">
    <cfRule type="expression" dxfId="35" priority="13">
      <formula>$R$18=""</formula>
    </cfRule>
  </conditionalFormatting>
  <conditionalFormatting sqref="T18:U29">
    <cfRule type="expression" dxfId="34" priority="12">
      <formula>$T$18=""</formula>
    </cfRule>
  </conditionalFormatting>
  <conditionalFormatting sqref="V18:Y29">
    <cfRule type="expression" dxfId="33" priority="11">
      <formula>$V$18=""</formula>
    </cfRule>
  </conditionalFormatting>
  <conditionalFormatting sqref="D15:AD15">
    <cfRule type="expression" dxfId="32" priority="5">
      <formula>$D$15=""</formula>
    </cfRule>
  </conditionalFormatting>
  <conditionalFormatting sqref="Q13:AC13">
    <cfRule type="expression" dxfId="31" priority="10">
      <formula>Q$13=""</formula>
    </cfRule>
  </conditionalFormatting>
  <conditionalFormatting sqref="R7:X7">
    <cfRule type="expression" dxfId="30" priority="7">
      <formula>$R$7=""</formula>
    </cfRule>
  </conditionalFormatting>
  <conditionalFormatting sqref="R8:AC9">
    <cfRule type="expression" dxfId="29" priority="8">
      <formula>$R$8=""</formula>
    </cfRule>
  </conditionalFormatting>
  <conditionalFormatting sqref="R10:AC10">
    <cfRule type="expression" dxfId="28" priority="9">
      <formula>$R$10=""</formula>
    </cfRule>
  </conditionalFormatting>
  <conditionalFormatting sqref="R11:AC11">
    <cfRule type="expression" dxfId="27" priority="6">
      <formula>$R$11=""</formula>
    </cfRule>
  </conditionalFormatting>
  <conditionalFormatting sqref="V1:W1">
    <cfRule type="expression" dxfId="26" priority="4">
      <formula>$V$1=""</formula>
    </cfRule>
  </conditionalFormatting>
  <conditionalFormatting sqref="Y1:Z1">
    <cfRule type="expression" dxfId="25" priority="3">
      <formula>$Y$1=""</formula>
    </cfRule>
  </conditionalFormatting>
  <conditionalFormatting sqref="AB1:AC1">
    <cfRule type="expression" dxfId="24" priority="2">
      <formula>$AB$1=""</formula>
    </cfRule>
  </conditionalFormatting>
  <conditionalFormatting sqref="M34:O34">
    <cfRule type="expression" dxfId="23" priority="1">
      <formula>$M$34=""</formula>
    </cfRule>
  </conditionalFormatting>
  <dataValidations count="5">
    <dataValidation imeMode="halfAlpha" allowBlank="1" showInputMessage="1" showErrorMessage="1" sqref="T35:AD35" xr:uid="{55A15608-4B6E-4B51-B297-B3A6A48090F3}"/>
    <dataValidation type="list" allowBlank="1" showInputMessage="1" showErrorMessage="1" sqref="M34:O34" xr:uid="{61FE57BC-43BF-42DE-ACA0-4BB997E55231}">
      <formula1>"銀行,信用金庫,信用組合"</formula1>
    </dataValidation>
    <dataValidation type="list" allowBlank="1" showInputMessage="1" showErrorMessage="1" sqref="E35" xr:uid="{62FF2227-3797-4CE6-AB21-18F77D0975B3}">
      <formula1>"普通,当座"</formula1>
    </dataValidation>
    <dataValidation imeMode="halfKatakana" allowBlank="1" showInputMessage="1" showErrorMessage="1" sqref="E36" xr:uid="{508C39A3-2625-453C-AF0C-7DD7676338A7}"/>
    <dataValidation type="list" allowBlank="1" showInputMessage="1" showErrorMessage="1" sqref="P30:Q31" xr:uid="{0013A1C2-BBFD-4DC3-B7D4-4001445E8B61}">
      <formula1>"10%,軽8%,立替金,不課税"</formula1>
    </dataValidation>
  </dataValidations>
  <pageMargins left="0.98425196850393704" right="0.11811023622047245" top="0.35433070866141736" bottom="0.35433070866141736" header="0.31496062992125984" footer="0.31496062992125984"/>
  <pageSetup paperSize="9" scale="6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CF6DF-EA36-4CEC-8979-7528F3EA07FC}">
  <sheetPr>
    <pageSetUpPr fitToPage="1"/>
  </sheetPr>
  <dimension ref="A1:AD49"/>
  <sheetViews>
    <sheetView showGridLines="0" workbookViewId="0"/>
  </sheetViews>
  <sheetFormatPr defaultRowHeight="14.25" x14ac:dyDescent="0.25"/>
  <cols>
    <col min="1" max="23" width="3.33203125" style="1" customWidth="1"/>
    <col min="24" max="24" width="3.109375" style="1" customWidth="1"/>
    <col min="25" max="30" width="3.33203125" style="1" customWidth="1"/>
    <col min="31" max="39" width="2.77734375" style="1" customWidth="1"/>
    <col min="40" max="16384" width="8.88671875" style="1"/>
  </cols>
  <sheetData>
    <row r="1" spans="1:30" ht="25.5" customHeight="1" x14ac:dyDescent="0.25">
      <c r="T1" s="138" t="s">
        <v>0</v>
      </c>
      <c r="U1" s="138"/>
      <c r="V1" s="137" t="str">
        <f>IF('請求書 契約分以外10%のみ（経理提出用)'!V1:W1="","",'請求書 契約分以外10%のみ（経理提出用)'!V1:W1)</f>
        <v/>
      </c>
      <c r="W1" s="137"/>
      <c r="X1" s="136" t="s">
        <v>1</v>
      </c>
      <c r="Y1" s="137" t="str">
        <f>IF('請求書 契約分以外10%のみ（経理提出用)'!Y1:Z1="","",'請求書 契約分以外10%のみ（経理提出用)'!Y1:Z1)</f>
        <v/>
      </c>
      <c r="Z1" s="137"/>
      <c r="AA1" s="136" t="s">
        <v>2</v>
      </c>
      <c r="AB1" s="137" t="str">
        <f>IF('請求書 契約分以外10%のみ（経理提出用)'!AB1:AC1="","",'請求書 契約分以外10%のみ（経理提出用)'!AB1:AC1)</f>
        <v/>
      </c>
      <c r="AC1" s="137"/>
      <c r="AD1" s="136" t="s">
        <v>3</v>
      </c>
    </row>
    <row r="2" spans="1:30" ht="14.25" customHeight="1" x14ac:dyDescent="0.25"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ht="37.5" customHeight="1" x14ac:dyDescent="0.25">
      <c r="A3" s="135" t="s">
        <v>9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D3" s="135"/>
    </row>
    <row r="4" spans="1:30" ht="25.5" customHeight="1" x14ac:dyDescent="0.25">
      <c r="A4" s="134" t="s">
        <v>11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</row>
    <row r="5" spans="1:30" ht="14.25" customHeight="1" x14ac:dyDescent="0.25">
      <c r="T5" s="2"/>
      <c r="U5" s="2"/>
      <c r="V5" s="2"/>
      <c r="W5" s="2"/>
      <c r="X5" s="2"/>
      <c r="Y5" s="2"/>
      <c r="Z5" s="2"/>
      <c r="AA5" s="2"/>
      <c r="AB5" s="2"/>
      <c r="AC5" s="2"/>
      <c r="AD5" s="2"/>
    </row>
    <row r="6" spans="1:30" ht="25.5" customHeight="1" thickBot="1" x14ac:dyDescent="0.3">
      <c r="A6" s="133"/>
      <c r="B6" s="133"/>
      <c r="C6" s="133"/>
      <c r="D6" s="133"/>
      <c r="E6" s="133"/>
      <c r="F6" s="133"/>
      <c r="G6" s="133"/>
      <c r="H6" s="133"/>
      <c r="I6" s="133"/>
      <c r="J6" s="133"/>
      <c r="K6" s="132" t="s">
        <v>10</v>
      </c>
      <c r="L6" s="132"/>
      <c r="M6" s="3"/>
      <c r="N6" s="3"/>
      <c r="P6" s="5" t="s">
        <v>15</v>
      </c>
    </row>
    <row r="7" spans="1:30" ht="31.5" customHeight="1" x14ac:dyDescent="0.25">
      <c r="B7" s="115" t="s">
        <v>12</v>
      </c>
      <c r="K7" s="4"/>
      <c r="L7" s="4"/>
      <c r="M7" s="4"/>
      <c r="N7" s="4"/>
      <c r="P7" s="24" t="s">
        <v>18</v>
      </c>
      <c r="Q7" s="24"/>
      <c r="R7" s="131" t="str">
        <f>IF('請求書 契約分以外10%のみ（経理提出用)'!R7:X7="","",'請求書 契約分以外10%のみ（経理提出用)'!R7:X7)</f>
        <v/>
      </c>
      <c r="S7" s="131"/>
      <c r="T7" s="131"/>
      <c r="U7" s="131"/>
      <c r="V7" s="131"/>
      <c r="W7" s="131"/>
      <c r="X7" s="131"/>
      <c r="Y7" s="2"/>
      <c r="Z7" s="2"/>
      <c r="AA7" s="2"/>
    </row>
    <row r="8" spans="1:30" ht="9.75" customHeight="1" x14ac:dyDescent="0.25">
      <c r="P8" s="24" t="s">
        <v>16</v>
      </c>
      <c r="Q8" s="24"/>
      <c r="R8" s="130" t="str">
        <f>IF('請求書 契約分以外10%のみ（経理提出用)'!R8:AC9="","",'請求書 契約分以外10%のみ（経理提出用)'!R8:AC9)</f>
        <v/>
      </c>
      <c r="S8" s="130"/>
      <c r="T8" s="130"/>
      <c r="U8" s="130"/>
      <c r="V8" s="130"/>
      <c r="W8" s="130"/>
      <c r="X8" s="130"/>
      <c r="Y8" s="130"/>
      <c r="Z8" s="130"/>
      <c r="AA8" s="130"/>
      <c r="AB8" s="130"/>
      <c r="AC8" s="130"/>
      <c r="AD8" s="122"/>
    </row>
    <row r="9" spans="1:30" ht="31.5" customHeight="1" x14ac:dyDescent="0.25">
      <c r="P9" s="24"/>
      <c r="Q9" s="24"/>
      <c r="R9" s="130"/>
      <c r="S9" s="130"/>
      <c r="T9" s="130"/>
      <c r="U9" s="130"/>
      <c r="V9" s="130"/>
      <c r="W9" s="130"/>
      <c r="X9" s="130"/>
      <c r="Y9" s="130"/>
      <c r="Z9" s="130"/>
      <c r="AA9" s="130"/>
      <c r="AB9" s="130"/>
      <c r="AC9" s="130"/>
      <c r="AD9" s="122"/>
    </row>
    <row r="10" spans="1:30" ht="41.25" customHeight="1" thickBot="1" x14ac:dyDescent="0.3">
      <c r="N10" s="4"/>
      <c r="P10" s="24" t="s">
        <v>17</v>
      </c>
      <c r="Q10" s="24"/>
      <c r="R10" s="130" t="str">
        <f>IF('請求書 契約分以外10%のみ（経理提出用)'!R10:AC10="","",'請求書 契約分以外10%のみ（経理提出用)'!R10:AC10)</f>
        <v/>
      </c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22" t="s">
        <v>20</v>
      </c>
    </row>
    <row r="11" spans="1:30" ht="25.5" customHeight="1" thickTop="1" x14ac:dyDescent="0.25">
      <c r="B11" s="129" t="s">
        <v>19</v>
      </c>
      <c r="C11" s="128"/>
      <c r="D11" s="128"/>
      <c r="E11" s="127"/>
      <c r="F11" s="126" t="str">
        <f>IF(Y30+Y31=0,"",Y30+Y31)</f>
        <v/>
      </c>
      <c r="G11" s="125"/>
      <c r="H11" s="125"/>
      <c r="I11" s="125"/>
      <c r="J11" s="125"/>
      <c r="K11" s="125"/>
      <c r="L11" s="125"/>
      <c r="M11" s="124"/>
      <c r="N11" s="4"/>
      <c r="P11" s="24" t="s">
        <v>30</v>
      </c>
      <c r="Q11" s="24"/>
      <c r="R11" s="123" t="str">
        <f>IF('請求書 契約分以外10%のみ（経理提出用)'!R11:AC11="","",'請求書 契約分以外10%のみ（経理提出用)'!R11:AC11)</f>
        <v/>
      </c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3"/>
      <c r="AD11" s="122"/>
    </row>
    <row r="12" spans="1:30" ht="25.5" customHeight="1" thickBot="1" x14ac:dyDescent="0.3">
      <c r="B12" s="121"/>
      <c r="C12" s="120"/>
      <c r="D12" s="120"/>
      <c r="E12" s="119"/>
      <c r="F12" s="118"/>
      <c r="G12" s="117"/>
      <c r="H12" s="117"/>
      <c r="I12" s="117"/>
      <c r="J12" s="117"/>
      <c r="K12" s="117"/>
      <c r="L12" s="117"/>
      <c r="M12" s="116"/>
      <c r="N12" s="4"/>
      <c r="P12" s="115" t="s">
        <v>29</v>
      </c>
      <c r="Q12" s="2"/>
    </row>
    <row r="13" spans="1:30" ht="25.5" customHeight="1" thickTop="1" x14ac:dyDescent="0.25">
      <c r="N13" s="6"/>
      <c r="P13" s="114" t="s">
        <v>28</v>
      </c>
      <c r="Q13" s="113" t="str">
        <f>IF('請求書 契約分以外10%のみ（経理提出用)'!Q13="","",'請求書 契約分以外10%のみ（経理提出用)'!Q13)</f>
        <v/>
      </c>
      <c r="R13" s="113" t="str">
        <f>IF('請求書 契約分以外10%のみ（経理提出用)'!R13="","",'請求書 契約分以外10%のみ（経理提出用)'!R13)</f>
        <v/>
      </c>
      <c r="S13" s="113" t="str">
        <f>IF('請求書 契約分以外10%のみ（経理提出用)'!S13="","",'請求書 契約分以外10%のみ（経理提出用)'!S13)</f>
        <v/>
      </c>
      <c r="T13" s="113" t="str">
        <f>IF('請求書 契約分以外10%のみ（経理提出用)'!T13="","",'請求書 契約分以外10%のみ（経理提出用)'!T13)</f>
        <v/>
      </c>
      <c r="U13" s="113" t="str">
        <f>IF('請求書 契約分以外10%のみ（経理提出用)'!U13="","",'請求書 契約分以外10%のみ（経理提出用)'!U13)</f>
        <v/>
      </c>
      <c r="V13" s="113" t="str">
        <f>IF('請求書 契約分以外10%のみ（経理提出用)'!V13="","",'請求書 契約分以外10%のみ（経理提出用)'!V13)</f>
        <v/>
      </c>
      <c r="W13" s="113" t="str">
        <f>IF('請求書 契約分以外10%のみ（経理提出用)'!W13="","",'請求書 契約分以外10%のみ（経理提出用)'!W13)</f>
        <v/>
      </c>
      <c r="X13" s="113" t="str">
        <f>IF('請求書 契約分以外10%のみ（経理提出用)'!X13="","",'請求書 契約分以外10%のみ（経理提出用)'!X13)</f>
        <v/>
      </c>
      <c r="Y13" s="113" t="str">
        <f>IF('請求書 契約分以外10%のみ（経理提出用)'!Y13="","",'請求書 契約分以外10%のみ（経理提出用)'!Y13)</f>
        <v/>
      </c>
      <c r="Z13" s="113" t="str">
        <f>IF('請求書 契約分以外10%のみ（経理提出用)'!Z13="","",'請求書 契約分以外10%のみ（経理提出用)'!Z13)</f>
        <v/>
      </c>
      <c r="AA13" s="113" t="str">
        <f>IF('請求書 契約分以外10%のみ（経理提出用)'!AA13="","",'請求書 契約分以外10%のみ（経理提出用)'!AA13)</f>
        <v/>
      </c>
      <c r="AB13" s="113" t="str">
        <f>IF('請求書 契約分以外10%のみ（経理提出用)'!AB13="","",'請求書 契約分以外10%のみ（経理提出用)'!AB13)</f>
        <v/>
      </c>
      <c r="AC13" s="112" t="str">
        <f>IF('請求書 契約分以外10%のみ（経理提出用)'!AC13="","",'請求書 契約分以外10%のみ（経理提出用)'!AC13)</f>
        <v/>
      </c>
    </row>
    <row r="14" spans="1:30" ht="25.5" customHeight="1" x14ac:dyDescent="0.15">
      <c r="A14" s="111" t="s">
        <v>14</v>
      </c>
      <c r="B14" s="111"/>
      <c r="C14" s="111"/>
      <c r="D14" s="111"/>
      <c r="E14" s="110"/>
      <c r="F14" s="109"/>
      <c r="G14" s="109"/>
      <c r="H14" s="109"/>
      <c r="I14" s="109"/>
      <c r="J14" s="108"/>
      <c r="M14" s="6"/>
      <c r="N14" s="6"/>
      <c r="T14" s="2"/>
      <c r="U14" s="2"/>
      <c r="V14" s="2"/>
      <c r="W14" s="2"/>
      <c r="X14" s="2"/>
      <c r="Y14" s="107"/>
      <c r="Z14" s="2"/>
    </row>
    <row r="15" spans="1:30" ht="33.75" customHeight="1" x14ac:dyDescent="0.25">
      <c r="A15" s="106" t="s">
        <v>13</v>
      </c>
      <c r="B15" s="106"/>
      <c r="C15" s="106"/>
      <c r="D15" s="105" t="str">
        <f>IF('請求書 契約分以外10%のみ（経理提出用)'!D15:AD15="","",'請求書 契約分以外10%のみ（経理提出用)'!D15:AD15)</f>
        <v/>
      </c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D15" s="105"/>
    </row>
    <row r="16" spans="1:30" s="25" customFormat="1" ht="9" customHeight="1" thickBot="1" x14ac:dyDescent="0.3"/>
    <row r="17" spans="1:30" ht="36" customHeight="1" thickTop="1" thickBot="1" x14ac:dyDescent="0.3">
      <c r="A17" s="104" t="s">
        <v>21</v>
      </c>
      <c r="B17" s="101"/>
      <c r="C17" s="101"/>
      <c r="D17" s="103" t="s">
        <v>4</v>
      </c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2"/>
      <c r="R17" s="103" t="s">
        <v>5</v>
      </c>
      <c r="S17" s="102"/>
      <c r="T17" s="101" t="s">
        <v>6</v>
      </c>
      <c r="U17" s="101"/>
      <c r="V17" s="103" t="s">
        <v>7</v>
      </c>
      <c r="W17" s="101"/>
      <c r="X17" s="101"/>
      <c r="Y17" s="102"/>
      <c r="Z17" s="101" t="s">
        <v>8</v>
      </c>
      <c r="AA17" s="101"/>
      <c r="AB17" s="101"/>
      <c r="AC17" s="101"/>
      <c r="AD17" s="100"/>
    </row>
    <row r="18" spans="1:30" ht="25.5" customHeight="1" thickTop="1" x14ac:dyDescent="0.25">
      <c r="A18" s="99" t="str">
        <f>IF('請求書 契約分以外10%のみ（経理提出用)'!A18:C18="","",'請求書 契約分以外10%のみ（経理提出用)'!A18:C18)</f>
        <v/>
      </c>
      <c r="B18" s="98"/>
      <c r="C18" s="98"/>
      <c r="D18" s="146" t="str">
        <f>IF('請求書 契約分以外10%のみ（経理提出用)'!D18:O18="","",'請求書 契約分以外10%のみ（経理提出用)'!D18:O18)</f>
        <v/>
      </c>
      <c r="E18" s="147"/>
      <c r="F18" s="147"/>
      <c r="G18" s="147"/>
      <c r="H18" s="147"/>
      <c r="I18" s="147"/>
      <c r="J18" s="147"/>
      <c r="K18" s="147"/>
      <c r="L18" s="147"/>
      <c r="M18" s="147"/>
      <c r="N18" s="147"/>
      <c r="O18" s="147"/>
      <c r="P18" s="147"/>
      <c r="Q18" s="148"/>
      <c r="R18" s="97" t="str">
        <f>IF('請求書 契約分以外10%のみ（経理提出用)'!R18:S18="","",'請求書 契約分以外10%のみ（経理提出用)'!R18:S18)</f>
        <v/>
      </c>
      <c r="S18" s="96"/>
      <c r="T18" s="95" t="str">
        <f>IF('請求書 契約分以外10%のみ（経理提出用)'!T18:U18="","",'請求書 契約分以外10%のみ（経理提出用)'!T18:U18)</f>
        <v/>
      </c>
      <c r="U18" s="95"/>
      <c r="V18" s="94" t="str">
        <f>IF('請求書 契約分以外10%のみ（経理提出用)'!V18:Y18="","",'請求書 契約分以外10%のみ（経理提出用)'!V18:Y18)</f>
        <v/>
      </c>
      <c r="W18" s="93"/>
      <c r="X18" s="93"/>
      <c r="Y18" s="92"/>
      <c r="Z18" s="91" t="str">
        <f>IF('請求書 契約分以外10%のみ（経理提出用)'!Z18:AD18="","",'請求書 契約分以外10%のみ（経理提出用)'!Z18:AD18)</f>
        <v/>
      </c>
      <c r="AA18" s="91"/>
      <c r="AB18" s="91"/>
      <c r="AC18" s="91"/>
      <c r="AD18" s="90"/>
    </row>
    <row r="19" spans="1:30" ht="25.5" customHeight="1" x14ac:dyDescent="0.25">
      <c r="A19" s="89" t="str">
        <f>IF('請求書 契約分以外10%のみ（経理提出用)'!A19:C19="","",'請求書 契約分以外10%のみ（経理提出用)'!A19:C19)</f>
        <v/>
      </c>
      <c r="B19" s="88"/>
      <c r="C19" s="88"/>
      <c r="D19" s="149" t="str">
        <f>IF('請求書 契約分以外10%のみ（経理提出用)'!D19:O19="","",'請求書 契約分以外10%のみ（経理提出用)'!D19:O19)</f>
        <v/>
      </c>
      <c r="E19" s="150"/>
      <c r="F19" s="150"/>
      <c r="G19" s="150"/>
      <c r="H19" s="150"/>
      <c r="I19" s="150"/>
      <c r="J19" s="150"/>
      <c r="K19" s="150"/>
      <c r="L19" s="150"/>
      <c r="M19" s="150"/>
      <c r="N19" s="150"/>
      <c r="O19" s="150"/>
      <c r="P19" s="150"/>
      <c r="Q19" s="151"/>
      <c r="R19" s="84" t="str">
        <f>IF('請求書 契約分以外10%のみ（経理提出用)'!R19:S19="","",'請求書 契約分以外10%のみ（経理提出用)'!R19:S19)</f>
        <v/>
      </c>
      <c r="S19" s="83"/>
      <c r="T19" s="82" t="str">
        <f>IF('請求書 契約分以外10%のみ（経理提出用)'!T19:U19="","",'請求書 契約分以外10%のみ（経理提出用)'!T19:U19)</f>
        <v/>
      </c>
      <c r="U19" s="82"/>
      <c r="V19" s="81" t="str">
        <f>IF('請求書 契約分以外10%のみ（経理提出用)'!V19:Y19="","",'請求書 契約分以外10%のみ（経理提出用)'!V19:Y19)</f>
        <v/>
      </c>
      <c r="W19" s="80"/>
      <c r="X19" s="80"/>
      <c r="Y19" s="79"/>
      <c r="Z19" s="78" t="str">
        <f>IF('請求書 契約分以外10%のみ（経理提出用)'!Z19:AD19="","",'請求書 契約分以外10%のみ（経理提出用)'!Z19:AD19)</f>
        <v/>
      </c>
      <c r="AA19" s="78"/>
      <c r="AB19" s="78"/>
      <c r="AC19" s="78"/>
      <c r="AD19" s="77"/>
    </row>
    <row r="20" spans="1:30" ht="25.5" customHeight="1" x14ac:dyDescent="0.25">
      <c r="A20" s="89" t="str">
        <f>IF('請求書 契約分以外10%のみ（経理提出用)'!A20:C20="","",'請求書 契約分以外10%のみ（経理提出用)'!A20:C20)</f>
        <v/>
      </c>
      <c r="B20" s="88"/>
      <c r="C20" s="88"/>
      <c r="D20" s="149" t="str">
        <f>IF('請求書 契約分以外10%のみ（経理提出用)'!D20:O20="","",'請求書 契約分以外10%のみ（経理提出用)'!D20:O20)</f>
        <v/>
      </c>
      <c r="E20" s="150"/>
      <c r="F20" s="150"/>
      <c r="G20" s="150"/>
      <c r="H20" s="150"/>
      <c r="I20" s="150"/>
      <c r="J20" s="150"/>
      <c r="K20" s="150"/>
      <c r="L20" s="150"/>
      <c r="M20" s="150"/>
      <c r="N20" s="150"/>
      <c r="O20" s="150"/>
      <c r="P20" s="150"/>
      <c r="Q20" s="151"/>
      <c r="R20" s="84" t="str">
        <f>IF('請求書 契約分以外10%のみ（経理提出用)'!R20:S20="","",'請求書 契約分以外10%のみ（経理提出用)'!R20:S20)</f>
        <v/>
      </c>
      <c r="S20" s="83"/>
      <c r="T20" s="82" t="str">
        <f>IF('請求書 契約分以外10%のみ（経理提出用)'!T20:U20="","",'請求書 契約分以外10%のみ（経理提出用)'!T20:U20)</f>
        <v/>
      </c>
      <c r="U20" s="82"/>
      <c r="V20" s="81" t="str">
        <f>IF('請求書 契約分以外10%のみ（経理提出用)'!V20:Y20="","",'請求書 契約分以外10%のみ（経理提出用)'!V20:Y20)</f>
        <v/>
      </c>
      <c r="W20" s="80"/>
      <c r="X20" s="80"/>
      <c r="Y20" s="79"/>
      <c r="Z20" s="78" t="str">
        <f>IF('請求書 契約分以外10%のみ（経理提出用)'!Z20:AD20="","",'請求書 契約分以外10%のみ（経理提出用)'!Z20:AD20)</f>
        <v/>
      </c>
      <c r="AA20" s="78"/>
      <c r="AB20" s="78"/>
      <c r="AC20" s="78"/>
      <c r="AD20" s="77"/>
    </row>
    <row r="21" spans="1:30" ht="25.5" customHeight="1" x14ac:dyDescent="0.25">
      <c r="A21" s="89" t="str">
        <f>IF('請求書 契約分以外10%のみ（経理提出用)'!A21:C21="","",'請求書 契約分以外10%のみ（経理提出用)'!A21:C21)</f>
        <v/>
      </c>
      <c r="B21" s="88"/>
      <c r="C21" s="88"/>
      <c r="D21" s="149" t="str">
        <f>IF('請求書 契約分以外10%のみ（経理提出用)'!D21:O21="","",'請求書 契約分以外10%のみ（経理提出用)'!D21:O21)</f>
        <v/>
      </c>
      <c r="E21" s="150"/>
      <c r="F21" s="150"/>
      <c r="G21" s="150"/>
      <c r="H21" s="150"/>
      <c r="I21" s="150"/>
      <c r="J21" s="150"/>
      <c r="K21" s="150"/>
      <c r="L21" s="150"/>
      <c r="M21" s="150"/>
      <c r="N21" s="150"/>
      <c r="O21" s="150"/>
      <c r="P21" s="150"/>
      <c r="Q21" s="151"/>
      <c r="R21" s="84" t="str">
        <f>IF('請求書 契約分以外10%のみ（経理提出用)'!R21:S21="","",'請求書 契約分以外10%のみ（経理提出用)'!R21:S21)</f>
        <v/>
      </c>
      <c r="S21" s="83"/>
      <c r="T21" s="82" t="str">
        <f>IF('請求書 契約分以外10%のみ（経理提出用)'!T21:U21="","",'請求書 契約分以外10%のみ（経理提出用)'!T21:U21)</f>
        <v/>
      </c>
      <c r="U21" s="82"/>
      <c r="V21" s="81" t="str">
        <f>IF('請求書 契約分以外10%のみ（経理提出用)'!V21:Y21="","",'請求書 契約分以外10%のみ（経理提出用)'!V21:Y21)</f>
        <v/>
      </c>
      <c r="W21" s="80"/>
      <c r="X21" s="80"/>
      <c r="Y21" s="79"/>
      <c r="Z21" s="78" t="str">
        <f>IF('請求書 契約分以外10%のみ（経理提出用)'!Z21:AD21="","",'請求書 契約分以外10%のみ（経理提出用)'!Z21:AD21)</f>
        <v/>
      </c>
      <c r="AA21" s="78"/>
      <c r="AB21" s="78"/>
      <c r="AC21" s="78"/>
      <c r="AD21" s="77"/>
    </row>
    <row r="22" spans="1:30" ht="25.5" customHeight="1" x14ac:dyDescent="0.25">
      <c r="A22" s="89" t="str">
        <f>IF('請求書 契約分以外10%のみ（経理提出用)'!A22:C22="","",'請求書 契約分以外10%のみ（経理提出用)'!A22:C22)</f>
        <v/>
      </c>
      <c r="B22" s="88"/>
      <c r="C22" s="88"/>
      <c r="D22" s="149" t="str">
        <f>IF('請求書 契約分以外10%のみ（経理提出用)'!D22:O22="","",'請求書 契約分以外10%のみ（経理提出用)'!D22:O22)</f>
        <v/>
      </c>
      <c r="E22" s="150"/>
      <c r="F22" s="150"/>
      <c r="G22" s="150"/>
      <c r="H22" s="150"/>
      <c r="I22" s="150"/>
      <c r="J22" s="150"/>
      <c r="K22" s="150"/>
      <c r="L22" s="150"/>
      <c r="M22" s="150"/>
      <c r="N22" s="150"/>
      <c r="O22" s="150"/>
      <c r="P22" s="150"/>
      <c r="Q22" s="151"/>
      <c r="R22" s="84" t="str">
        <f>IF('請求書 契約分以外10%のみ（経理提出用)'!R22:S22="","",'請求書 契約分以外10%のみ（経理提出用)'!R22:S22)</f>
        <v/>
      </c>
      <c r="S22" s="83"/>
      <c r="T22" s="82" t="str">
        <f>IF('請求書 契約分以外10%のみ（経理提出用)'!T22:U22="","",'請求書 契約分以外10%のみ（経理提出用)'!T22:U22)</f>
        <v/>
      </c>
      <c r="U22" s="82"/>
      <c r="V22" s="81" t="str">
        <f>IF('請求書 契約分以外10%のみ（経理提出用)'!V22:Y22="","",'請求書 契約分以外10%のみ（経理提出用)'!V22:Y22)</f>
        <v/>
      </c>
      <c r="W22" s="80"/>
      <c r="X22" s="80"/>
      <c r="Y22" s="79"/>
      <c r="Z22" s="78" t="str">
        <f>IF('請求書 契約分以外10%のみ（経理提出用)'!Z22:AD22="","",'請求書 契約分以外10%のみ（経理提出用)'!Z22:AD22)</f>
        <v/>
      </c>
      <c r="AA22" s="78"/>
      <c r="AB22" s="78"/>
      <c r="AC22" s="78"/>
      <c r="AD22" s="77"/>
    </row>
    <row r="23" spans="1:30" ht="25.5" customHeight="1" x14ac:dyDescent="0.25">
      <c r="A23" s="89" t="str">
        <f>IF('請求書 契約分以外10%のみ（経理提出用)'!A23:C23="","",'請求書 契約分以外10%のみ（経理提出用)'!A23:C23)</f>
        <v/>
      </c>
      <c r="B23" s="88"/>
      <c r="C23" s="88"/>
      <c r="D23" s="149" t="str">
        <f>IF('請求書 契約分以外10%のみ（経理提出用)'!D23:O23="","",'請求書 契約分以外10%のみ（経理提出用)'!D23:O23)</f>
        <v/>
      </c>
      <c r="E23" s="150"/>
      <c r="F23" s="150"/>
      <c r="G23" s="150"/>
      <c r="H23" s="150"/>
      <c r="I23" s="150"/>
      <c r="J23" s="150"/>
      <c r="K23" s="150"/>
      <c r="L23" s="150"/>
      <c r="M23" s="150"/>
      <c r="N23" s="150"/>
      <c r="O23" s="150"/>
      <c r="P23" s="150"/>
      <c r="Q23" s="151"/>
      <c r="R23" s="84" t="str">
        <f>IF('請求書 契約分以外10%のみ（経理提出用)'!R23:S23="","",'請求書 契約分以外10%のみ（経理提出用)'!R23:S23)</f>
        <v/>
      </c>
      <c r="S23" s="83"/>
      <c r="T23" s="82" t="str">
        <f>IF('請求書 契約分以外10%のみ（経理提出用)'!T23:U23="","",'請求書 契約分以外10%のみ（経理提出用)'!T23:U23)</f>
        <v/>
      </c>
      <c r="U23" s="82"/>
      <c r="V23" s="81" t="str">
        <f>IF('請求書 契約分以外10%のみ（経理提出用)'!V23:Y23="","",'請求書 契約分以外10%のみ（経理提出用)'!V23:Y23)</f>
        <v/>
      </c>
      <c r="W23" s="80"/>
      <c r="X23" s="80"/>
      <c r="Y23" s="79"/>
      <c r="Z23" s="78" t="str">
        <f>IF('請求書 契約分以外10%のみ（経理提出用)'!Z23:AD23="","",'請求書 契約分以外10%のみ（経理提出用)'!Z23:AD23)</f>
        <v/>
      </c>
      <c r="AA23" s="78"/>
      <c r="AB23" s="78"/>
      <c r="AC23" s="78"/>
      <c r="AD23" s="77"/>
    </row>
    <row r="24" spans="1:30" ht="25.5" customHeight="1" x14ac:dyDescent="0.25">
      <c r="A24" s="89" t="str">
        <f>IF('請求書 契約分以外10%のみ（経理提出用)'!A24:C24="","",'請求書 契約分以外10%のみ（経理提出用)'!A24:C24)</f>
        <v/>
      </c>
      <c r="B24" s="88"/>
      <c r="C24" s="88"/>
      <c r="D24" s="149" t="str">
        <f>IF('請求書 契約分以外10%のみ（経理提出用)'!D24:O24="","",'請求書 契約分以外10%のみ（経理提出用)'!D24:O24)</f>
        <v/>
      </c>
      <c r="E24" s="150"/>
      <c r="F24" s="150"/>
      <c r="G24" s="150"/>
      <c r="H24" s="150"/>
      <c r="I24" s="150"/>
      <c r="J24" s="150"/>
      <c r="K24" s="150"/>
      <c r="L24" s="150"/>
      <c r="M24" s="150"/>
      <c r="N24" s="150"/>
      <c r="O24" s="150"/>
      <c r="P24" s="150"/>
      <c r="Q24" s="151"/>
      <c r="R24" s="84" t="str">
        <f>IF('請求書 契約分以外10%のみ（経理提出用)'!R24:S24="","",'請求書 契約分以外10%のみ（経理提出用)'!R24:S24)</f>
        <v/>
      </c>
      <c r="S24" s="83"/>
      <c r="T24" s="82" t="str">
        <f>IF('請求書 契約分以外10%のみ（経理提出用)'!T24:U24="","",'請求書 契約分以外10%のみ（経理提出用)'!T24:U24)</f>
        <v/>
      </c>
      <c r="U24" s="82"/>
      <c r="V24" s="81" t="str">
        <f>IF('請求書 契約分以外10%のみ（経理提出用)'!V24:Y24="","",'請求書 契約分以外10%のみ（経理提出用)'!V24:Y24)</f>
        <v/>
      </c>
      <c r="W24" s="80"/>
      <c r="X24" s="80"/>
      <c r="Y24" s="79"/>
      <c r="Z24" s="78" t="str">
        <f>IF('請求書 契約分以外10%のみ（経理提出用)'!Z24:AD24="","",'請求書 契約分以外10%のみ（経理提出用)'!Z24:AD24)</f>
        <v/>
      </c>
      <c r="AA24" s="78"/>
      <c r="AB24" s="78"/>
      <c r="AC24" s="78"/>
      <c r="AD24" s="77"/>
    </row>
    <row r="25" spans="1:30" ht="25.5" customHeight="1" x14ac:dyDescent="0.25">
      <c r="A25" s="89" t="str">
        <f>IF('請求書 契約分以外10%のみ（経理提出用)'!A25:C25="","",'請求書 契約分以外10%のみ（経理提出用)'!A25:C25)</f>
        <v/>
      </c>
      <c r="B25" s="88"/>
      <c r="C25" s="88"/>
      <c r="D25" s="149" t="str">
        <f>IF('請求書 契約分以外10%のみ（経理提出用)'!D25:O25="","",'請求書 契約分以外10%のみ（経理提出用)'!D25:O25)</f>
        <v/>
      </c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0"/>
      <c r="P25" s="150"/>
      <c r="Q25" s="151"/>
      <c r="R25" s="84" t="str">
        <f>IF('請求書 契約分以外10%のみ（経理提出用)'!R25:S25="","",'請求書 契約分以外10%のみ（経理提出用)'!R25:S25)</f>
        <v/>
      </c>
      <c r="S25" s="83"/>
      <c r="T25" s="82" t="str">
        <f>IF('請求書 契約分以外10%のみ（経理提出用)'!T25:U25="","",'請求書 契約分以外10%のみ（経理提出用)'!T25:U25)</f>
        <v/>
      </c>
      <c r="U25" s="82"/>
      <c r="V25" s="81" t="str">
        <f>IF('請求書 契約分以外10%のみ（経理提出用)'!V25:Y25="","",'請求書 契約分以外10%のみ（経理提出用)'!V25:Y25)</f>
        <v/>
      </c>
      <c r="W25" s="80"/>
      <c r="X25" s="80"/>
      <c r="Y25" s="79"/>
      <c r="Z25" s="78" t="str">
        <f>IF('請求書 契約分以外10%のみ（経理提出用)'!Z25:AD25="","",'請求書 契約分以外10%のみ（経理提出用)'!Z25:AD25)</f>
        <v/>
      </c>
      <c r="AA25" s="78"/>
      <c r="AB25" s="78"/>
      <c r="AC25" s="78"/>
      <c r="AD25" s="77"/>
    </row>
    <row r="26" spans="1:30" ht="25.5" customHeight="1" x14ac:dyDescent="0.25">
      <c r="A26" s="89" t="str">
        <f>IF('請求書 契約分以外10%のみ（経理提出用)'!A26:C26="","",'請求書 契約分以外10%のみ（経理提出用)'!A26:C26)</f>
        <v/>
      </c>
      <c r="B26" s="88"/>
      <c r="C26" s="88"/>
      <c r="D26" s="149" t="str">
        <f>IF('請求書 契約分以外10%のみ（経理提出用)'!D26:O26="","",'請求書 契約分以外10%のみ（経理提出用)'!D26:O26)</f>
        <v/>
      </c>
      <c r="E26" s="150"/>
      <c r="F26" s="150"/>
      <c r="G26" s="150"/>
      <c r="H26" s="150"/>
      <c r="I26" s="150"/>
      <c r="J26" s="150"/>
      <c r="K26" s="150"/>
      <c r="L26" s="150"/>
      <c r="M26" s="150"/>
      <c r="N26" s="150"/>
      <c r="O26" s="150"/>
      <c r="P26" s="150"/>
      <c r="Q26" s="151"/>
      <c r="R26" s="84" t="str">
        <f>IF('請求書 契約分以外10%のみ（経理提出用)'!R26:S26="","",'請求書 契約分以外10%のみ（経理提出用)'!R26:S26)</f>
        <v/>
      </c>
      <c r="S26" s="83"/>
      <c r="T26" s="82" t="str">
        <f>IF('請求書 契約分以外10%のみ（経理提出用)'!T26:U26="","",'請求書 契約分以外10%のみ（経理提出用)'!T26:U26)</f>
        <v/>
      </c>
      <c r="U26" s="82"/>
      <c r="V26" s="81" t="str">
        <f>IF('請求書 契約分以外10%のみ（経理提出用)'!V26:Y26="","",'請求書 契約分以外10%のみ（経理提出用)'!V26:Y26)</f>
        <v/>
      </c>
      <c r="W26" s="80"/>
      <c r="X26" s="80"/>
      <c r="Y26" s="79"/>
      <c r="Z26" s="78" t="str">
        <f>IF('請求書 契約分以外10%のみ（経理提出用)'!Z26:AD26="","",'請求書 契約分以外10%のみ（経理提出用)'!Z26:AD26)</f>
        <v/>
      </c>
      <c r="AA26" s="78"/>
      <c r="AB26" s="78"/>
      <c r="AC26" s="78"/>
      <c r="AD26" s="77"/>
    </row>
    <row r="27" spans="1:30" ht="25.5" customHeight="1" x14ac:dyDescent="0.25">
      <c r="A27" s="89" t="str">
        <f>IF('請求書 契約分以外10%のみ（経理提出用)'!A27:C27="","",'請求書 契約分以外10%のみ（経理提出用)'!A27:C27)</f>
        <v/>
      </c>
      <c r="B27" s="88"/>
      <c r="C27" s="88"/>
      <c r="D27" s="149" t="str">
        <f>IF('請求書 契約分以外10%のみ（経理提出用)'!D27:O27="","",'請求書 契約分以外10%のみ（経理提出用)'!D27:O27)</f>
        <v/>
      </c>
      <c r="E27" s="150"/>
      <c r="F27" s="150"/>
      <c r="G27" s="150"/>
      <c r="H27" s="150"/>
      <c r="I27" s="150"/>
      <c r="J27" s="150"/>
      <c r="K27" s="150"/>
      <c r="L27" s="150"/>
      <c r="M27" s="150"/>
      <c r="N27" s="150"/>
      <c r="O27" s="150"/>
      <c r="P27" s="150"/>
      <c r="Q27" s="151"/>
      <c r="R27" s="84" t="str">
        <f>IF('請求書 契約分以外10%のみ（経理提出用)'!R27:S27="","",'請求書 契約分以外10%のみ（経理提出用)'!R27:S27)</f>
        <v/>
      </c>
      <c r="S27" s="83"/>
      <c r="T27" s="82" t="str">
        <f>IF('請求書 契約分以外10%のみ（経理提出用)'!T27:U27="","",'請求書 契約分以外10%のみ（経理提出用)'!T27:U27)</f>
        <v/>
      </c>
      <c r="U27" s="82"/>
      <c r="V27" s="81" t="str">
        <f>IF('請求書 契約分以外10%のみ（経理提出用)'!V27:Y27="","",'請求書 契約分以外10%のみ（経理提出用)'!V27:Y27)</f>
        <v/>
      </c>
      <c r="W27" s="80"/>
      <c r="X27" s="80"/>
      <c r="Y27" s="79"/>
      <c r="Z27" s="78" t="str">
        <f>IF('請求書 契約分以外10%のみ（経理提出用)'!Z27:AD27="","",'請求書 契約分以外10%のみ（経理提出用)'!Z27:AD27)</f>
        <v/>
      </c>
      <c r="AA27" s="78"/>
      <c r="AB27" s="78"/>
      <c r="AC27" s="78"/>
      <c r="AD27" s="77"/>
    </row>
    <row r="28" spans="1:30" ht="25.5" customHeight="1" x14ac:dyDescent="0.25">
      <c r="A28" s="89" t="str">
        <f>IF('請求書 契約分以外10%のみ（経理提出用)'!A28:C28="","",'請求書 契約分以外10%のみ（経理提出用)'!A28:C28)</f>
        <v/>
      </c>
      <c r="B28" s="88"/>
      <c r="C28" s="88"/>
      <c r="D28" s="149" t="str">
        <f>IF('請求書 契約分以外10%のみ（経理提出用)'!D28:O28="","",'請求書 契約分以外10%のみ（経理提出用)'!D28:O28)</f>
        <v/>
      </c>
      <c r="E28" s="150"/>
      <c r="F28" s="150"/>
      <c r="G28" s="150"/>
      <c r="H28" s="150"/>
      <c r="I28" s="150"/>
      <c r="J28" s="150"/>
      <c r="K28" s="150"/>
      <c r="L28" s="150"/>
      <c r="M28" s="150"/>
      <c r="N28" s="150"/>
      <c r="O28" s="150"/>
      <c r="P28" s="150"/>
      <c r="Q28" s="151"/>
      <c r="R28" s="84" t="str">
        <f>IF('請求書 契約分以外10%のみ（経理提出用)'!R28:S28="","",'請求書 契約分以外10%のみ（経理提出用)'!R28:S28)</f>
        <v/>
      </c>
      <c r="S28" s="83"/>
      <c r="T28" s="82" t="str">
        <f>IF('請求書 契約分以外10%のみ（経理提出用)'!T28:U28="","",'請求書 契約分以外10%のみ（経理提出用)'!T28:U28)</f>
        <v/>
      </c>
      <c r="U28" s="82"/>
      <c r="V28" s="81" t="str">
        <f>IF('請求書 契約分以外10%のみ（経理提出用)'!V28:Y28="","",'請求書 契約分以外10%のみ（経理提出用)'!V28:Y28)</f>
        <v/>
      </c>
      <c r="W28" s="80"/>
      <c r="X28" s="80"/>
      <c r="Y28" s="79"/>
      <c r="Z28" s="78" t="str">
        <f>IF('請求書 契約分以外10%のみ（経理提出用)'!Z28:AD28="","",'請求書 契約分以外10%のみ（経理提出用)'!Z28:AD28)</f>
        <v/>
      </c>
      <c r="AA28" s="78"/>
      <c r="AB28" s="78"/>
      <c r="AC28" s="78"/>
      <c r="AD28" s="77"/>
    </row>
    <row r="29" spans="1:30" ht="25.5" customHeight="1" thickBot="1" x14ac:dyDescent="0.3">
      <c r="A29" s="76" t="str">
        <f>IF('請求書 契約分以外10%のみ（経理提出用)'!A29:C29="","",'請求書 契約分以外10%のみ（経理提出用)'!A29:C29)</f>
        <v/>
      </c>
      <c r="B29" s="75"/>
      <c r="C29" s="75"/>
      <c r="D29" s="152" t="str">
        <f>IF('請求書 契約分以外10%のみ（経理提出用)'!D29:O29="","",'請求書 契約分以外10%のみ（経理提出用)'!D29:O29)</f>
        <v/>
      </c>
      <c r="E29" s="153"/>
      <c r="F29" s="153"/>
      <c r="G29" s="153"/>
      <c r="H29" s="153"/>
      <c r="I29" s="153"/>
      <c r="J29" s="153"/>
      <c r="K29" s="153"/>
      <c r="L29" s="153"/>
      <c r="M29" s="153"/>
      <c r="N29" s="153"/>
      <c r="O29" s="153"/>
      <c r="P29" s="153"/>
      <c r="Q29" s="154"/>
      <c r="R29" s="71" t="str">
        <f>IF('請求書 契約分以外10%のみ（経理提出用)'!R29:S29="","",'請求書 契約分以外10%のみ（経理提出用)'!R29:S29)</f>
        <v/>
      </c>
      <c r="S29" s="70"/>
      <c r="T29" s="69" t="str">
        <f>IF('請求書 契約分以外10%のみ（経理提出用)'!T29:U29="","",'請求書 契約分以外10%のみ（経理提出用)'!T29:U29)</f>
        <v/>
      </c>
      <c r="U29" s="69"/>
      <c r="V29" s="68" t="str">
        <f>IF('請求書 契約分以外10%のみ（経理提出用)'!V29:Y29="","",'請求書 契約分以外10%のみ（経理提出用)'!V29:Y29)</f>
        <v/>
      </c>
      <c r="W29" s="67"/>
      <c r="X29" s="67"/>
      <c r="Y29" s="66"/>
      <c r="Z29" s="65" t="str">
        <f>IF('請求書 契約分以外10%のみ（経理提出用)'!Z29:AD29="","",'請求書 契約分以外10%のみ（経理提出用)'!Z29:AD29)</f>
        <v/>
      </c>
      <c r="AA29" s="65"/>
      <c r="AB29" s="65"/>
      <c r="AC29" s="65"/>
      <c r="AD29" s="64"/>
    </row>
    <row r="30" spans="1:30" ht="25.5" customHeight="1" thickTop="1" x14ac:dyDescent="0.25">
      <c r="A30" s="139" t="s">
        <v>33</v>
      </c>
      <c r="B30" s="140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  <c r="O30" s="140"/>
      <c r="P30" s="140"/>
      <c r="Q30" s="140"/>
      <c r="R30" s="140"/>
      <c r="S30" s="140"/>
      <c r="T30" s="141" t="s">
        <v>31</v>
      </c>
      <c r="U30" s="142"/>
      <c r="V30" s="142"/>
      <c r="W30" s="142"/>
      <c r="X30" s="142"/>
      <c r="Y30" s="143">
        <f>SUM(Z18:AD29)</f>
        <v>0</v>
      </c>
      <c r="Z30" s="144"/>
      <c r="AA30" s="144"/>
      <c r="AB30" s="144"/>
      <c r="AC30" s="144"/>
      <c r="AD30" s="145"/>
    </row>
    <row r="31" spans="1:30" ht="25.5" customHeight="1" thickBot="1" x14ac:dyDescent="0.3">
      <c r="A31" s="12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6" t="s">
        <v>32</v>
      </c>
      <c r="U31" s="17"/>
      <c r="V31" s="17"/>
      <c r="W31" s="17"/>
      <c r="X31" s="17"/>
      <c r="Y31" s="21">
        <f>ROUNDDOWN(Y30*0.1,0)</f>
        <v>0</v>
      </c>
      <c r="Z31" s="22"/>
      <c r="AA31" s="22"/>
      <c r="AB31" s="22"/>
      <c r="AC31" s="22"/>
      <c r="AD31" s="23"/>
    </row>
    <row r="32" spans="1:30" ht="15" customHeight="1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2"/>
      <c r="W32" s="2"/>
      <c r="X32" s="2"/>
      <c r="Y32" s="2"/>
      <c r="Z32" s="8"/>
      <c r="AA32" s="8"/>
      <c r="AB32" s="8"/>
      <c r="AC32" s="8"/>
      <c r="AD32" s="8"/>
    </row>
    <row r="33" spans="1:30" s="25" customFormat="1" ht="27" customHeight="1" thickBot="1" x14ac:dyDescent="0.3">
      <c r="A33" s="5" t="s">
        <v>43</v>
      </c>
      <c r="B33" s="63"/>
      <c r="C33" s="62"/>
      <c r="D33" s="62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0"/>
      <c r="U33" s="60"/>
      <c r="V33" s="60"/>
      <c r="W33" s="60"/>
      <c r="X33" s="59"/>
      <c r="Y33" s="59"/>
      <c r="Z33" s="59"/>
      <c r="AA33" s="59"/>
      <c r="AB33" s="59"/>
    </row>
    <row r="34" spans="1:30" s="25" customFormat="1" ht="27" customHeight="1" thickTop="1" x14ac:dyDescent="0.25">
      <c r="A34" s="58" t="s">
        <v>42</v>
      </c>
      <c r="B34" s="51"/>
      <c r="C34" s="51"/>
      <c r="D34" s="51"/>
      <c r="E34" s="57" t="str">
        <f>IF('請求書 契約分以外10%のみ（経理提出用)'!E34:L34="","",'請求書 契約分以外10%のみ（経理提出用)'!E34:L34)</f>
        <v/>
      </c>
      <c r="F34" s="56"/>
      <c r="G34" s="56"/>
      <c r="H34" s="56"/>
      <c r="I34" s="56"/>
      <c r="J34" s="56"/>
      <c r="K34" s="56"/>
      <c r="L34" s="56"/>
      <c r="M34" s="55" t="str">
        <f>IF('請求書 契約分以外10%のみ（経理提出用)'!M34:O34="","",'請求書 契約分以外10%のみ（経理提出用)'!M34:O34)</f>
        <v/>
      </c>
      <c r="N34" s="55"/>
      <c r="O34" s="55"/>
      <c r="P34" s="54" t="s">
        <v>41</v>
      </c>
      <c r="Q34" s="51"/>
      <c r="R34" s="51"/>
      <c r="S34" s="53"/>
      <c r="T34" s="52" t="str">
        <f>IF('請求書 契約分以外10%のみ（経理提出用)'!T34:AA34="","",'請求書 契約分以外10%のみ（経理提出用)'!T34:AA34)</f>
        <v/>
      </c>
      <c r="U34" s="52"/>
      <c r="V34" s="52"/>
      <c r="W34" s="52"/>
      <c r="X34" s="52"/>
      <c r="Y34" s="52"/>
      <c r="Z34" s="52"/>
      <c r="AA34" s="52"/>
      <c r="AB34" s="51" t="s">
        <v>40</v>
      </c>
      <c r="AC34" s="51"/>
      <c r="AD34" s="50"/>
    </row>
    <row r="35" spans="1:30" s="25" customFormat="1" ht="27" customHeight="1" x14ac:dyDescent="0.25">
      <c r="A35" s="49" t="s">
        <v>39</v>
      </c>
      <c r="B35" s="45"/>
      <c r="C35" s="45"/>
      <c r="D35" s="45"/>
      <c r="E35" s="48" t="str">
        <f>IF('請求書 契約分以外10%のみ（経理提出用)'!E35:O35="","",'請求書 契約分以外10%のみ（経理提出用)'!E35:O35)</f>
        <v/>
      </c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6" t="s">
        <v>38</v>
      </c>
      <c r="Q35" s="45"/>
      <c r="R35" s="45"/>
      <c r="S35" s="44"/>
      <c r="T35" s="158" t="str">
        <f>IF('請求書 契約分以外10%のみ（経理提出用)'!T35:AD35="","",'請求書 契約分以外10%のみ（経理提出用)'!T35:AD35)</f>
        <v/>
      </c>
      <c r="U35" s="158"/>
      <c r="V35" s="158"/>
      <c r="W35" s="158"/>
      <c r="X35" s="158"/>
      <c r="Y35" s="158"/>
      <c r="Z35" s="158"/>
      <c r="AA35" s="158"/>
      <c r="AB35" s="158"/>
      <c r="AC35" s="158"/>
      <c r="AD35" s="159"/>
    </row>
    <row r="36" spans="1:30" s="25" customFormat="1" ht="22.5" customHeight="1" x14ac:dyDescent="0.25">
      <c r="A36" s="38" t="s">
        <v>37</v>
      </c>
      <c r="B36" s="37"/>
      <c r="C36" s="37"/>
      <c r="D36" s="37"/>
      <c r="E36" s="41" t="str">
        <f>IF('請求書 契約分以外10%のみ（経理提出用)'!E36:AD36="","",'請求書 契約分以外10%のみ（経理提出用)'!E36:AD36)</f>
        <v/>
      </c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39"/>
    </row>
    <row r="37" spans="1:30" s="25" customFormat="1" ht="27" customHeight="1" thickBot="1" x14ac:dyDescent="0.3">
      <c r="A37" s="38"/>
      <c r="B37" s="37"/>
      <c r="C37" s="37"/>
      <c r="D37" s="37"/>
      <c r="E37" s="36" t="str">
        <f>IF('請求書 契約分以外10%のみ（経理提出用)'!E37:AD37="","",'請求書 契約分以外10%のみ（経理提出用)'!E37:AD37)</f>
        <v/>
      </c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4"/>
    </row>
    <row r="38" spans="1:30" ht="25.5" customHeight="1" thickTop="1" thickBot="1" x14ac:dyDescent="0.3">
      <c r="A38" s="33" t="s">
        <v>27</v>
      </c>
      <c r="B38" s="32" t="s">
        <v>22</v>
      </c>
      <c r="C38" s="32"/>
      <c r="D38" s="32"/>
      <c r="E38" s="32"/>
      <c r="F38" s="32"/>
      <c r="G38" s="32"/>
      <c r="H38" s="32"/>
      <c r="I38" s="32" t="s">
        <v>23</v>
      </c>
      <c r="J38" s="32"/>
      <c r="K38" s="32"/>
      <c r="L38" s="32"/>
      <c r="M38" s="32"/>
      <c r="N38" s="32"/>
      <c r="O38" s="32"/>
      <c r="P38" s="32"/>
      <c r="Q38" s="32" t="s">
        <v>24</v>
      </c>
      <c r="R38" s="32"/>
      <c r="S38" s="32" t="s">
        <v>25</v>
      </c>
      <c r="T38" s="32"/>
      <c r="U38" s="32"/>
      <c r="V38" s="32"/>
      <c r="W38" s="32"/>
      <c r="X38" s="32"/>
      <c r="Y38" s="32"/>
      <c r="Z38" s="32"/>
      <c r="AA38" s="32" t="s">
        <v>24</v>
      </c>
      <c r="AB38" s="32"/>
      <c r="AC38" s="31"/>
      <c r="AD38" s="30"/>
    </row>
    <row r="39" spans="1:30" ht="17.25" customHeight="1" thickTop="1" x14ac:dyDescent="0.25">
      <c r="A39" s="29" t="s">
        <v>36</v>
      </c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</row>
    <row r="40" spans="1:30" ht="17.25" customHeight="1" x14ac:dyDescent="0.25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</row>
    <row r="41" spans="1:30" ht="17.25" customHeight="1" x14ac:dyDescent="0.2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</row>
    <row r="42" spans="1:30" ht="17.25" customHeight="1" x14ac:dyDescent="0.25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</row>
    <row r="43" spans="1:30" ht="17.25" customHeight="1" x14ac:dyDescent="0.25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Z43" s="9"/>
    </row>
    <row r="44" spans="1:30" ht="17.25" customHeight="1" x14ac:dyDescent="0.25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7" t="s">
        <v>27</v>
      </c>
      <c r="S44" s="28" t="s">
        <v>35</v>
      </c>
      <c r="T44" s="28"/>
      <c r="U44" s="28"/>
      <c r="V44" s="28"/>
      <c r="W44" s="28" t="s">
        <v>34</v>
      </c>
      <c r="X44" s="28"/>
      <c r="Y44" s="28"/>
      <c r="Z44" s="28"/>
      <c r="AA44" s="28" t="s">
        <v>26</v>
      </c>
      <c r="AB44" s="28"/>
      <c r="AC44" s="28"/>
      <c r="AD44" s="28"/>
    </row>
    <row r="45" spans="1:30" ht="17.25" customHeight="1" x14ac:dyDescent="0.25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</row>
    <row r="46" spans="1:30" ht="17.25" customHeight="1" x14ac:dyDescent="0.25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</row>
    <row r="47" spans="1:30" ht="17.25" customHeight="1" x14ac:dyDescent="0.25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</row>
    <row r="48" spans="1:30" ht="17.25" customHeight="1" x14ac:dyDescent="0.25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5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</row>
    <row r="49" spans="1:30" s="25" customFormat="1" ht="17.25" customHeight="1" x14ac:dyDescent="0.25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</row>
  </sheetData>
  <sheetProtection algorithmName="SHA-512" hashValue="IHDMYd/D+N/aNQCEQERBamoA0m0r/D1kOIf0ZD7P2otEvXojmfjP8Ek7fMvDR2zzuv+oaXhVUILWlsDJq092xA==" saltValue="Ktcj+ljYvMurbzVlocC2Gw==" spinCount="100000" sheet="1" objects="1" scenarios="1" selectLockedCells="1" selectUnlockedCells="1"/>
  <mergeCells count="130">
    <mergeCell ref="AA38:AB38"/>
    <mergeCell ref="A39:Q49"/>
    <mergeCell ref="S44:V44"/>
    <mergeCell ref="W44:Z44"/>
    <mergeCell ref="AA44:AD44"/>
    <mergeCell ref="S45:V49"/>
    <mergeCell ref="W45:Z49"/>
    <mergeCell ref="AA45:AD49"/>
    <mergeCell ref="B38:H38"/>
    <mergeCell ref="I38:L38"/>
    <mergeCell ref="M38:P38"/>
    <mergeCell ref="Q38:R38"/>
    <mergeCell ref="S38:V38"/>
    <mergeCell ref="W38:Z38"/>
    <mergeCell ref="A35:D35"/>
    <mergeCell ref="E35:O35"/>
    <mergeCell ref="P35:S35"/>
    <mergeCell ref="T35:AD35"/>
    <mergeCell ref="A36:D37"/>
    <mergeCell ref="E36:AD36"/>
    <mergeCell ref="E37:AD37"/>
    <mergeCell ref="A34:D34"/>
    <mergeCell ref="E34:L34"/>
    <mergeCell ref="M34:O34"/>
    <mergeCell ref="P34:S34"/>
    <mergeCell ref="T34:AA34"/>
    <mergeCell ref="AB34:AD34"/>
    <mergeCell ref="Z29:AD29"/>
    <mergeCell ref="A30:S31"/>
    <mergeCell ref="T30:X30"/>
    <mergeCell ref="Y30:AD30"/>
    <mergeCell ref="T31:X31"/>
    <mergeCell ref="Y31:AD31"/>
    <mergeCell ref="D29:Q29"/>
    <mergeCell ref="A29:C29"/>
    <mergeCell ref="R29:S29"/>
    <mergeCell ref="T29:U29"/>
    <mergeCell ref="V29:Y29"/>
    <mergeCell ref="Z27:AD27"/>
    <mergeCell ref="A28:C28"/>
    <mergeCell ref="R28:S28"/>
    <mergeCell ref="T28:U28"/>
    <mergeCell ref="V28:Y28"/>
    <mergeCell ref="Z28:AD28"/>
    <mergeCell ref="D27:Q27"/>
    <mergeCell ref="D28:Q28"/>
    <mergeCell ref="A27:C27"/>
    <mergeCell ref="R27:S27"/>
    <mergeCell ref="T27:U27"/>
    <mergeCell ref="V27:Y27"/>
    <mergeCell ref="Z25:AD25"/>
    <mergeCell ref="A26:C26"/>
    <mergeCell ref="R26:S26"/>
    <mergeCell ref="T26:U26"/>
    <mergeCell ref="V26:Y26"/>
    <mergeCell ref="Z26:AD26"/>
    <mergeCell ref="D25:Q25"/>
    <mergeCell ref="D26:Q26"/>
    <mergeCell ref="A25:C25"/>
    <mergeCell ref="R25:S25"/>
    <mergeCell ref="T25:U25"/>
    <mergeCell ref="V25:Y25"/>
    <mergeCell ref="Z23:AD23"/>
    <mergeCell ref="A24:C24"/>
    <mergeCell ref="R24:S24"/>
    <mergeCell ref="T24:U24"/>
    <mergeCell ref="V24:Y24"/>
    <mergeCell ref="Z24:AD24"/>
    <mergeCell ref="D23:Q23"/>
    <mergeCell ref="D24:Q24"/>
    <mergeCell ref="A23:C23"/>
    <mergeCell ref="R23:S23"/>
    <mergeCell ref="T23:U23"/>
    <mergeCell ref="V23:Y23"/>
    <mergeCell ref="Z21:AD21"/>
    <mergeCell ref="A22:C22"/>
    <mergeCell ref="R22:S22"/>
    <mergeCell ref="T22:U22"/>
    <mergeCell ref="V22:Y22"/>
    <mergeCell ref="Z22:AD22"/>
    <mergeCell ref="D21:Q21"/>
    <mergeCell ref="D22:Q22"/>
    <mergeCell ref="A21:C21"/>
    <mergeCell ref="R21:S21"/>
    <mergeCell ref="T21:U21"/>
    <mergeCell ref="V21:Y21"/>
    <mergeCell ref="Z19:AD19"/>
    <mergeCell ref="A20:C20"/>
    <mergeCell ref="R20:S20"/>
    <mergeCell ref="T20:U20"/>
    <mergeCell ref="V20:Y20"/>
    <mergeCell ref="Z20:AD20"/>
    <mergeCell ref="D19:Q19"/>
    <mergeCell ref="D20:Q20"/>
    <mergeCell ref="A19:C19"/>
    <mergeCell ref="R19:S19"/>
    <mergeCell ref="T19:U19"/>
    <mergeCell ref="V19:Y19"/>
    <mergeCell ref="Z17:AD17"/>
    <mergeCell ref="A18:C18"/>
    <mergeCell ref="R18:S18"/>
    <mergeCell ref="T18:U18"/>
    <mergeCell ref="V18:Y18"/>
    <mergeCell ref="Z18:AD18"/>
    <mergeCell ref="D17:Q17"/>
    <mergeCell ref="D18:Q18"/>
    <mergeCell ref="A17:C17"/>
    <mergeCell ref="R17:S17"/>
    <mergeCell ref="T17:U17"/>
    <mergeCell ref="V17:Y17"/>
    <mergeCell ref="B11:E12"/>
    <mergeCell ref="F11:M12"/>
    <mergeCell ref="P11:Q11"/>
    <mergeCell ref="R11:AC11"/>
    <mergeCell ref="A14:D14"/>
    <mergeCell ref="A15:C15"/>
    <mergeCell ref="D15:AD15"/>
    <mergeCell ref="K6:L6"/>
    <mergeCell ref="P7:Q7"/>
    <mergeCell ref="R7:X7"/>
    <mergeCell ref="P8:Q9"/>
    <mergeCell ref="R8:AC9"/>
    <mergeCell ref="P10:Q10"/>
    <mergeCell ref="R10:AC10"/>
    <mergeCell ref="T1:U1"/>
    <mergeCell ref="V1:W1"/>
    <mergeCell ref="Y1:Z1"/>
    <mergeCell ref="AB1:AC1"/>
    <mergeCell ref="A3:AD3"/>
    <mergeCell ref="A4:AD4"/>
  </mergeCells>
  <phoneticPr fontId="1"/>
  <conditionalFormatting sqref="E34:L34">
    <cfRule type="expression" dxfId="22" priority="23">
      <formula>$E$34=""</formula>
    </cfRule>
  </conditionalFormatting>
  <conditionalFormatting sqref="T34:AA34">
    <cfRule type="expression" dxfId="21" priority="22">
      <formula>$T$34=""</formula>
    </cfRule>
  </conditionalFormatting>
  <conditionalFormatting sqref="E35:O35">
    <cfRule type="expression" dxfId="20" priority="21">
      <formula>$E$35=""</formula>
    </cfRule>
  </conditionalFormatting>
  <conditionalFormatting sqref="T35:AD35">
    <cfRule type="expression" dxfId="19" priority="20">
      <formula>$T$35=""</formula>
    </cfRule>
  </conditionalFormatting>
  <conditionalFormatting sqref="E36:AD36">
    <cfRule type="expression" dxfId="18" priority="19">
      <formula>$E$36=""</formula>
    </cfRule>
  </conditionalFormatting>
  <conditionalFormatting sqref="E37:AD37">
    <cfRule type="expression" dxfId="17" priority="18">
      <formula>$E$37=""</formula>
    </cfRule>
  </conditionalFormatting>
  <conditionalFormatting sqref="A18:C29">
    <cfRule type="expression" dxfId="16" priority="17">
      <formula>$A$18=""</formula>
    </cfRule>
  </conditionalFormatting>
  <conditionalFormatting sqref="D18:D29">
    <cfRule type="expression" dxfId="15" priority="16">
      <formula>$D$18=""</formula>
    </cfRule>
  </conditionalFormatting>
  <conditionalFormatting sqref="R18:S29">
    <cfRule type="expression" dxfId="13" priority="14">
      <formula>$R$18=""</formula>
    </cfRule>
  </conditionalFormatting>
  <conditionalFormatting sqref="T18:U29">
    <cfRule type="expression" dxfId="12" priority="13">
      <formula>$T$18=""</formula>
    </cfRule>
  </conditionalFormatting>
  <conditionalFormatting sqref="V18:Y29">
    <cfRule type="expression" dxfId="11" priority="12">
      <formula>$V$18=""</formula>
    </cfRule>
  </conditionalFormatting>
  <conditionalFormatting sqref="D15:AD15">
    <cfRule type="expression" dxfId="10" priority="6">
      <formula>$D$15=""</formula>
    </cfRule>
  </conditionalFormatting>
  <conditionalFormatting sqref="Q13:AC13">
    <cfRule type="expression" dxfId="0" priority="11">
      <formula>Q$13=""</formula>
    </cfRule>
  </conditionalFormatting>
  <conditionalFormatting sqref="R7:X7">
    <cfRule type="expression" dxfId="9" priority="8">
      <formula>$R$7=""</formula>
    </cfRule>
  </conditionalFormatting>
  <conditionalFormatting sqref="R8:AC9">
    <cfRule type="expression" dxfId="8" priority="9">
      <formula>$R$8=""</formula>
    </cfRule>
  </conditionalFormatting>
  <conditionalFormatting sqref="R10:AC10">
    <cfRule type="expression" dxfId="7" priority="10">
      <formula>$R$10=""</formula>
    </cfRule>
  </conditionalFormatting>
  <conditionalFormatting sqref="R11:AC11">
    <cfRule type="expression" dxfId="6" priority="7">
      <formula>$R$11=""</formula>
    </cfRule>
  </conditionalFormatting>
  <conditionalFormatting sqref="V1:W1">
    <cfRule type="expression" dxfId="5" priority="5">
      <formula>$V$1=""</formula>
    </cfRule>
  </conditionalFormatting>
  <conditionalFormatting sqref="M34:O34">
    <cfRule type="expression" dxfId="2" priority="2">
      <formula>$M$34=""</formula>
    </cfRule>
  </conditionalFormatting>
  <conditionalFormatting sqref="AB1:AC1 Y1:Z1">
    <cfRule type="expression" dxfId="1" priority="1">
      <formula>$V$1=""</formula>
    </cfRule>
  </conditionalFormatting>
  <dataValidations count="3">
    <dataValidation type="list" allowBlank="1" showInputMessage="1" showErrorMessage="1" sqref="P30:Q31" xr:uid="{2196E62E-1112-4900-A6FD-86FE701FC6DE}">
      <formula1>"10%,軽8%,立替金,不課税"</formula1>
    </dataValidation>
    <dataValidation imeMode="halfKatakana" allowBlank="1" showInputMessage="1" showErrorMessage="1" sqref="E36" xr:uid="{EC5DE814-2210-48A4-8DC3-5FFFF2E91622}"/>
    <dataValidation imeMode="halfAlpha" allowBlank="1" showInputMessage="1" showErrorMessage="1" sqref="T35:AD35" xr:uid="{E8547D69-DF85-4EDC-AEF7-447FDC2D1ED5}"/>
  </dataValidations>
  <pageMargins left="0.98425196850393704" right="0.11811023622047245" top="0.35433070866141736" bottom="0.35433070866141736" header="0.31496062992125984" footer="0.31496062992125984"/>
  <pageSetup paperSize="9" scale="6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請求書 契約分以外10%のみ（経理提出用)</vt:lpstr>
      <vt:lpstr>請求書 契約分以外10%のみ（工務提出用)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岸本 高明</dc:creator>
  <cp:lastModifiedBy>岸本 高明</cp:lastModifiedBy>
  <cp:lastPrinted>2025-03-04T03:09:24Z</cp:lastPrinted>
  <dcterms:created xsi:type="dcterms:W3CDTF">2022-06-01T06:35:40Z</dcterms:created>
  <dcterms:modified xsi:type="dcterms:W3CDTF">2025-03-07T09:42:41Z</dcterms:modified>
</cp:coreProperties>
</file>